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00" windowWidth="13040" windowHeight="18940" activeTab="0"/>
  </bookViews>
  <sheets>
    <sheet name="AT" sheetId="1" r:id="rId1"/>
    <sheet name="BH" sheetId="2" r:id="rId2"/>
    <sheet name="CA" sheetId="3" r:id="rId3"/>
    <sheet name="CB" sheetId="4" r:id="rId4"/>
    <sheet name="IC" sheetId="5" r:id="rId5"/>
    <sheet name="LA" sheetId="6" r:id="rId6"/>
    <sheet name="LB.LR" sheetId="7" r:id="rId7"/>
    <sheet name="PE" sheetId="8" r:id="rId8"/>
    <sheet name="PS" sheetId="9" r:id="rId9"/>
    <sheet name="SS" sheetId="10" r:id="rId10"/>
    <sheet name="SE" sheetId="11" r:id="rId11"/>
    <sheet name="ST" sheetId="12" r:id="rId12"/>
  </sheets>
  <definedNames/>
  <calcPr fullCalcOnLoad="1"/>
</workbook>
</file>

<file path=xl/sharedStrings.xml><?xml version="1.0" encoding="utf-8"?>
<sst xmlns="http://schemas.openxmlformats.org/spreadsheetml/2006/main" count="1320" uniqueCount="107">
  <si>
    <t>Bachelors' Degree Percent</t>
  </si>
  <si>
    <t>Total</t>
  </si>
  <si>
    <t>Total Percent</t>
  </si>
  <si>
    <t>AT</t>
  </si>
  <si>
    <t>APRN</t>
  </si>
  <si>
    <t>2009-10</t>
  </si>
  <si>
    <t>2008-09</t>
  </si>
  <si>
    <t>2007-08</t>
  </si>
  <si>
    <t>2006-07</t>
  </si>
  <si>
    <t>AUTO</t>
  </si>
  <si>
    <t>MCNC</t>
  </si>
  <si>
    <t>BH</t>
  </si>
  <si>
    <t>BIOL</t>
  </si>
  <si>
    <t>COOP</t>
  </si>
  <si>
    <t>E S</t>
  </si>
  <si>
    <t>ESCI</t>
  </si>
  <si>
    <t>HLTH</t>
  </si>
  <si>
    <t>HTEC</t>
  </si>
  <si>
    <t>NURS</t>
  </si>
  <si>
    <t>NUTR</t>
  </si>
  <si>
    <t>CA</t>
  </si>
  <si>
    <t>ARTS</t>
  </si>
  <si>
    <t>DANC</t>
  </si>
  <si>
    <t>ELIT</t>
  </si>
  <si>
    <t>F/TV</t>
  </si>
  <si>
    <t>HUMI</t>
  </si>
  <si>
    <t>MUSI</t>
  </si>
  <si>
    <t>P E</t>
  </si>
  <si>
    <t>PHTG</t>
  </si>
  <si>
    <t>THEA</t>
  </si>
  <si>
    <t>WMST</t>
  </si>
  <si>
    <t>CB</t>
  </si>
  <si>
    <t>ACCT</t>
  </si>
  <si>
    <t>ADMJ</t>
  </si>
  <si>
    <t>BUS</t>
  </si>
  <si>
    <t>CAOS</t>
  </si>
  <si>
    <t>CDI</t>
  </si>
  <si>
    <t>CIS</t>
  </si>
  <si>
    <t>PARA</t>
  </si>
  <si>
    <t>REST</t>
  </si>
  <si>
    <t>SPCH</t>
  </si>
  <si>
    <t>IC</t>
  </si>
  <si>
    <t>ARBC</t>
  </si>
  <si>
    <t>CANT</t>
  </si>
  <si>
    <t>FREN</t>
  </si>
  <si>
    <t>GERM</t>
  </si>
  <si>
    <t>HEBR</t>
  </si>
  <si>
    <t>HIST</t>
  </si>
  <si>
    <t>HNDI</t>
  </si>
  <si>
    <t>ICS</t>
  </si>
  <si>
    <t>INTL</t>
  </si>
  <si>
    <t>ITAL</t>
  </si>
  <si>
    <t>JAPN</t>
  </si>
  <si>
    <t>KORE</t>
  </si>
  <si>
    <t>MAND</t>
  </si>
  <si>
    <t>PERS</t>
  </si>
  <si>
    <t>PHIL</t>
  </si>
  <si>
    <t>POLI</t>
  </si>
  <si>
    <t>RUSS</t>
  </si>
  <si>
    <t>SPAN</t>
  </si>
  <si>
    <t>URDU</t>
  </si>
  <si>
    <t>VIET</t>
  </si>
  <si>
    <t>LA</t>
  </si>
  <si>
    <t>EDUC</t>
  </si>
  <si>
    <t>ESL</t>
  </si>
  <si>
    <t>EWRT</t>
  </si>
  <si>
    <t>JOUR</t>
  </si>
  <si>
    <t>LART</t>
  </si>
  <si>
    <t>LING</t>
  </si>
  <si>
    <t>LRNA</t>
  </si>
  <si>
    <t>PSME</t>
  </si>
  <si>
    <t>READ</t>
  </si>
  <si>
    <t>SKIL</t>
  </si>
  <si>
    <t>TWRT</t>
  </si>
  <si>
    <t>LB/LR</t>
  </si>
  <si>
    <t>LCEN</t>
  </si>
  <si>
    <t>PE</t>
  </si>
  <si>
    <t>PS</t>
  </si>
  <si>
    <t>ASTR</t>
  </si>
  <si>
    <t>CHEM</t>
  </si>
  <si>
    <t>ENGR</t>
  </si>
  <si>
    <t>GEOL</t>
  </si>
  <si>
    <t>MATH</t>
  </si>
  <si>
    <t>MET</t>
  </si>
  <si>
    <t>PHYS</t>
  </si>
  <si>
    <t>SE</t>
  </si>
  <si>
    <t>GUID</t>
  </si>
  <si>
    <t>PEA</t>
  </si>
  <si>
    <t>SIGN</t>
  </si>
  <si>
    <t>SPED</t>
  </si>
  <si>
    <t>SS</t>
  </si>
  <si>
    <t>ANTH</t>
  </si>
  <si>
    <t>C D</t>
  </si>
  <si>
    <t>ECON</t>
  </si>
  <si>
    <t>GEO</t>
  </si>
  <si>
    <t>POST</t>
  </si>
  <si>
    <t>PSYC</t>
  </si>
  <si>
    <t>SOC</t>
  </si>
  <si>
    <t>SOSC</t>
  </si>
  <si>
    <t>ST</t>
  </si>
  <si>
    <t>CLP</t>
  </si>
  <si>
    <t>COUN</t>
  </si>
  <si>
    <t>HUMA</t>
  </si>
  <si>
    <t>2010-11</t>
  </si>
  <si>
    <t>All Other Levels Percent</t>
  </si>
  <si>
    <t>All Other Education Levels</t>
  </si>
  <si>
    <t>Bachelors' Degree or Higher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</si>
</sst>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view="pageLayout" workbookViewId="0" topLeftCell="A1">
      <selection activeCell="F42" sqref="F42"/>
    </sheetView>
  </sheetViews>
  <sheetFormatPr defaultColWidth="8.8515625" defaultRowHeight="15"/>
  <cols>
    <col min="1" max="1" width="5.00390625" style="0" customWidth="1"/>
    <col min="2" max="2" width="6.28125" style="0" customWidth="1"/>
    <col min="3" max="3" width="9.140625" style="1" customWidth="1"/>
    <col min="4" max="4" width="11.140625" style="2" customWidth="1"/>
    <col min="5" max="5" width="10.00390625" style="2" customWidth="1"/>
    <col min="6" max="6" width="9.421875" style="2" customWidth="1"/>
    <col min="7" max="9" width="9.140625" style="2" customWidth="1"/>
  </cols>
  <sheetData>
    <row r="1" spans="4:9" ht="42">
      <c r="D1" s="5" t="s">
        <v>106</v>
      </c>
      <c r="E1" s="5" t="s">
        <v>0</v>
      </c>
      <c r="F1" s="5" t="s">
        <v>105</v>
      </c>
      <c r="G1" s="5" t="s">
        <v>104</v>
      </c>
      <c r="H1" s="5" t="s">
        <v>1</v>
      </c>
      <c r="I1" s="5" t="s">
        <v>2</v>
      </c>
    </row>
    <row r="2" spans="1:9" ht="13.5">
      <c r="A2" t="s">
        <v>3</v>
      </c>
      <c r="B2" t="s">
        <v>4</v>
      </c>
      <c r="C2" s="1" t="s">
        <v>8</v>
      </c>
      <c r="D2" s="2">
        <v>1</v>
      </c>
      <c r="E2" s="3">
        <v>0.03</v>
      </c>
      <c r="F2" s="2">
        <v>31</v>
      </c>
      <c r="G2" s="3">
        <v>0.97</v>
      </c>
      <c r="H2" s="2">
        <v>32</v>
      </c>
      <c r="I2" s="3">
        <v>1</v>
      </c>
    </row>
    <row r="3" spans="1:9" ht="13.5">
      <c r="A3" t="s">
        <v>3</v>
      </c>
      <c r="B3" t="s">
        <v>4</v>
      </c>
      <c r="C3" s="1" t="s">
        <v>7</v>
      </c>
      <c r="D3" s="2">
        <v>1</v>
      </c>
      <c r="E3" s="3">
        <v>0.03</v>
      </c>
      <c r="F3" s="2">
        <v>31</v>
      </c>
      <c r="G3" s="3">
        <v>0.97</v>
      </c>
      <c r="H3" s="2">
        <v>32</v>
      </c>
      <c r="I3" s="3">
        <v>1</v>
      </c>
    </row>
    <row r="4" spans="1:9" ht="13.5">
      <c r="A4" t="s">
        <v>3</v>
      </c>
      <c r="B4" t="s">
        <v>4</v>
      </c>
      <c r="C4" s="1" t="s">
        <v>6</v>
      </c>
      <c r="F4" s="2">
        <v>28</v>
      </c>
      <c r="G4" s="3">
        <v>1</v>
      </c>
      <c r="H4" s="2">
        <v>28</v>
      </c>
      <c r="I4" s="3">
        <v>1</v>
      </c>
    </row>
    <row r="5" spans="1:9" ht="13.5">
      <c r="A5" t="s">
        <v>3</v>
      </c>
      <c r="B5" t="s">
        <v>4</v>
      </c>
      <c r="C5" s="1" t="s">
        <v>5</v>
      </c>
      <c r="E5" s="3"/>
      <c r="F5" s="2">
        <v>16</v>
      </c>
      <c r="G5" s="3">
        <v>1</v>
      </c>
      <c r="H5" s="2">
        <v>16</v>
      </c>
      <c r="I5" s="3">
        <v>1</v>
      </c>
    </row>
    <row r="6" spans="1:9" ht="13.5">
      <c r="A6" t="s">
        <v>3</v>
      </c>
      <c r="B6" t="s">
        <v>4</v>
      </c>
      <c r="C6" s="1" t="s">
        <v>103</v>
      </c>
      <c r="E6" s="3"/>
      <c r="F6" s="2">
        <v>6</v>
      </c>
      <c r="G6" s="3">
        <v>1</v>
      </c>
      <c r="H6" s="2">
        <v>6</v>
      </c>
      <c r="I6" s="3">
        <v>1</v>
      </c>
    </row>
    <row r="7" spans="1:9" ht="13.5">
      <c r="A7" t="s">
        <v>3</v>
      </c>
      <c r="B7" t="s">
        <v>9</v>
      </c>
      <c r="C7" s="1" t="s">
        <v>8</v>
      </c>
      <c r="D7" s="2">
        <v>72</v>
      </c>
      <c r="E7" s="3">
        <v>0.09</v>
      </c>
      <c r="F7" s="2">
        <v>694</v>
      </c>
      <c r="G7" s="3">
        <v>0.91</v>
      </c>
      <c r="H7" s="2">
        <v>766</v>
      </c>
      <c r="I7" s="3">
        <v>1</v>
      </c>
    </row>
    <row r="8" spans="1:9" ht="13.5">
      <c r="A8" t="s">
        <v>3</v>
      </c>
      <c r="B8" t="s">
        <v>9</v>
      </c>
      <c r="C8" s="1" t="s">
        <v>7</v>
      </c>
      <c r="D8" s="2">
        <v>72</v>
      </c>
      <c r="E8" s="3">
        <v>0.11</v>
      </c>
      <c r="F8" s="2">
        <v>574</v>
      </c>
      <c r="G8" s="3">
        <v>0.89</v>
      </c>
      <c r="H8" s="2">
        <v>646</v>
      </c>
      <c r="I8" s="3">
        <v>1</v>
      </c>
    </row>
    <row r="9" spans="1:9" ht="13.5">
      <c r="A9" t="s">
        <v>3</v>
      </c>
      <c r="B9" t="s">
        <v>9</v>
      </c>
      <c r="C9" s="1" t="s">
        <v>6</v>
      </c>
      <c r="D9" s="2">
        <v>75</v>
      </c>
      <c r="E9" s="3">
        <v>0.1</v>
      </c>
      <c r="F9" s="2">
        <v>704</v>
      </c>
      <c r="G9" s="3">
        <v>0.9</v>
      </c>
      <c r="H9" s="2">
        <v>779</v>
      </c>
      <c r="I9" s="3">
        <v>1</v>
      </c>
    </row>
    <row r="10" spans="1:9" ht="13.5">
      <c r="A10" t="s">
        <v>3</v>
      </c>
      <c r="B10" t="s">
        <v>9</v>
      </c>
      <c r="C10" s="1" t="s">
        <v>5</v>
      </c>
      <c r="D10" s="2">
        <v>55</v>
      </c>
      <c r="E10" s="3">
        <v>0.09</v>
      </c>
      <c r="F10" s="2">
        <v>573</v>
      </c>
      <c r="G10" s="3">
        <v>0.91</v>
      </c>
      <c r="H10" s="2">
        <v>628</v>
      </c>
      <c r="I10" s="3">
        <v>1</v>
      </c>
    </row>
    <row r="11" spans="1:9" ht="13.5">
      <c r="A11" t="s">
        <v>3</v>
      </c>
      <c r="B11" t="s">
        <v>9</v>
      </c>
      <c r="C11" s="1" t="s">
        <v>103</v>
      </c>
      <c r="D11" s="2">
        <v>54</v>
      </c>
      <c r="E11" s="3">
        <v>0.13</v>
      </c>
      <c r="F11" s="2">
        <v>365</v>
      </c>
      <c r="G11" s="3">
        <v>0.87</v>
      </c>
      <c r="H11" s="2">
        <v>419</v>
      </c>
      <c r="I11" s="3">
        <v>1</v>
      </c>
    </row>
    <row r="12" spans="1:9" ht="13.5">
      <c r="A12" t="s">
        <v>3</v>
      </c>
      <c r="B12" t="s">
        <v>10</v>
      </c>
      <c r="C12" s="1" t="s">
        <v>8</v>
      </c>
      <c r="D12" s="2">
        <v>52</v>
      </c>
      <c r="E12" s="3">
        <v>0.02</v>
      </c>
      <c r="F12" s="4">
        <v>3197</v>
      </c>
      <c r="G12" s="3">
        <v>0.98</v>
      </c>
      <c r="H12" s="4">
        <v>3249</v>
      </c>
      <c r="I12" s="3">
        <v>1</v>
      </c>
    </row>
    <row r="13" spans="1:9" ht="13.5">
      <c r="A13" t="s">
        <v>3</v>
      </c>
      <c r="B13" t="s">
        <v>10</v>
      </c>
      <c r="C13" s="1" t="s">
        <v>7</v>
      </c>
      <c r="D13" s="2">
        <v>52</v>
      </c>
      <c r="E13" s="3">
        <v>0.02</v>
      </c>
      <c r="F13" s="4">
        <v>2872</v>
      </c>
      <c r="G13" s="3">
        <v>0.98</v>
      </c>
      <c r="H13" s="4">
        <v>2924</v>
      </c>
      <c r="I13" s="3">
        <v>1</v>
      </c>
    </row>
    <row r="14" spans="1:9" ht="13.5">
      <c r="A14" t="s">
        <v>3</v>
      </c>
      <c r="B14" t="s">
        <v>10</v>
      </c>
      <c r="C14" s="1" t="s">
        <v>6</v>
      </c>
      <c r="D14" s="2">
        <v>69</v>
      </c>
      <c r="E14" s="3">
        <v>0.03</v>
      </c>
      <c r="F14" s="4">
        <v>2117</v>
      </c>
      <c r="G14" s="3">
        <v>0.97</v>
      </c>
      <c r="H14" s="4">
        <v>2186</v>
      </c>
      <c r="I14" s="3">
        <v>1</v>
      </c>
    </row>
    <row r="15" spans="1:9" ht="13.5">
      <c r="A15" t="s">
        <v>3</v>
      </c>
      <c r="B15" t="s">
        <v>10</v>
      </c>
      <c r="C15" s="1" t="s">
        <v>5</v>
      </c>
      <c r="D15" s="2">
        <v>77</v>
      </c>
      <c r="E15" s="3">
        <v>0.16</v>
      </c>
      <c r="F15" s="4">
        <v>405</v>
      </c>
      <c r="G15" s="3">
        <v>0.84</v>
      </c>
      <c r="H15" s="4">
        <v>482</v>
      </c>
      <c r="I15" s="3">
        <v>1</v>
      </c>
    </row>
    <row r="16" spans="1:9" ht="13.5">
      <c r="A16" t="s">
        <v>3</v>
      </c>
      <c r="B16" t="s">
        <v>10</v>
      </c>
      <c r="C16" s="1" t="s">
        <v>103</v>
      </c>
      <c r="D16" s="2">
        <v>46</v>
      </c>
      <c r="E16" s="3">
        <v>0.11</v>
      </c>
      <c r="F16" s="4">
        <v>366</v>
      </c>
      <c r="G16" s="3">
        <v>0.89</v>
      </c>
      <c r="H16" s="4">
        <v>412</v>
      </c>
      <c r="I16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81"/>
  <sheetViews>
    <sheetView view="pageLayout" workbookViewId="0" topLeftCell="A1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90</v>
      </c>
      <c r="B2" t="s">
        <v>33</v>
      </c>
      <c r="C2" s="1" t="s">
        <v>8</v>
      </c>
      <c r="D2" s="2">
        <v>27</v>
      </c>
      <c r="E2" s="3">
        <f>(D2/H2)</f>
        <v>0.05009276437847866</v>
      </c>
      <c r="F2" s="2">
        <v>512</v>
      </c>
      <c r="G2" s="3">
        <f>(F2/H2)</f>
        <v>0.9499072356215214</v>
      </c>
      <c r="H2" s="2">
        <v>539</v>
      </c>
      <c r="I2" s="3">
        <v>1</v>
      </c>
    </row>
    <row r="3" spans="1:9" ht="13.5">
      <c r="A3" t="s">
        <v>90</v>
      </c>
      <c r="B3" t="s">
        <v>33</v>
      </c>
      <c r="C3" s="1" t="s">
        <v>7</v>
      </c>
      <c r="D3" s="2">
        <v>30</v>
      </c>
      <c r="E3" s="3">
        <f>(D3/H3)</f>
        <v>0.05181347150259067</v>
      </c>
      <c r="F3" s="2">
        <v>549</v>
      </c>
      <c r="G3" s="3">
        <f>(F3/H3)</f>
        <v>0.9481865284974094</v>
      </c>
      <c r="H3" s="2">
        <v>579</v>
      </c>
      <c r="I3" s="3">
        <v>1</v>
      </c>
    </row>
    <row r="4" spans="1:9" ht="13.5">
      <c r="A4" t="s">
        <v>90</v>
      </c>
      <c r="B4" t="s">
        <v>33</v>
      </c>
      <c r="C4" s="1" t="s">
        <v>6</v>
      </c>
      <c r="D4" s="2">
        <v>29</v>
      </c>
      <c r="E4" s="3">
        <f>(D4/H4)</f>
        <v>0.0463258785942492</v>
      </c>
      <c r="F4" s="2">
        <v>597</v>
      </c>
      <c r="G4" s="3">
        <f>(F4/H4)</f>
        <v>0.9536741214057508</v>
      </c>
      <c r="H4" s="2">
        <v>626</v>
      </c>
      <c r="I4" s="3">
        <v>1</v>
      </c>
    </row>
    <row r="5" spans="1:9" ht="13.5">
      <c r="A5" t="s">
        <v>90</v>
      </c>
      <c r="B5" t="s">
        <v>33</v>
      </c>
      <c r="C5" s="1" t="s">
        <v>5</v>
      </c>
      <c r="D5" s="2">
        <v>29</v>
      </c>
      <c r="E5" s="3">
        <f>(D5/H5)</f>
        <v>0.0463258785942492</v>
      </c>
      <c r="F5" s="2">
        <v>597</v>
      </c>
      <c r="G5" s="3">
        <f>(F5/H5)</f>
        <v>0.9536741214057508</v>
      </c>
      <c r="H5" s="2">
        <v>626</v>
      </c>
      <c r="I5" s="3">
        <v>1</v>
      </c>
    </row>
    <row r="6" spans="1:9" ht="13.5">
      <c r="A6" t="s">
        <v>90</v>
      </c>
      <c r="B6" t="s">
        <v>33</v>
      </c>
      <c r="C6" s="1" t="s">
        <v>103</v>
      </c>
      <c r="D6" s="2">
        <v>12</v>
      </c>
      <c r="E6" s="3">
        <f>(D6/H6)</f>
        <v>0.055299539170506916</v>
      </c>
      <c r="F6" s="2">
        <v>205</v>
      </c>
      <c r="G6" s="3">
        <f>(F6/H6)</f>
        <v>0.9447004608294931</v>
      </c>
      <c r="H6" s="2">
        <v>217</v>
      </c>
      <c r="I6" s="3">
        <v>1</v>
      </c>
    </row>
    <row r="7" spans="1:9" ht="13.5">
      <c r="A7" t="s">
        <v>90</v>
      </c>
      <c r="B7" t="s">
        <v>91</v>
      </c>
      <c r="C7" s="1" t="s">
        <v>8</v>
      </c>
      <c r="D7" s="2">
        <v>74</v>
      </c>
      <c r="E7" s="3">
        <v>0.03</v>
      </c>
      <c r="F7" s="4">
        <v>2535</v>
      </c>
      <c r="G7" s="3">
        <v>0.97</v>
      </c>
      <c r="H7" s="4">
        <v>2609</v>
      </c>
      <c r="I7" s="3">
        <v>1</v>
      </c>
    </row>
    <row r="8" spans="1:9" ht="13.5">
      <c r="A8" t="s">
        <v>90</v>
      </c>
      <c r="B8" t="s">
        <v>91</v>
      </c>
      <c r="C8" s="1" t="s">
        <v>7</v>
      </c>
      <c r="D8" s="2">
        <v>50</v>
      </c>
      <c r="E8" s="3">
        <v>0.02</v>
      </c>
      <c r="F8" s="4">
        <v>2387</v>
      </c>
      <c r="G8" s="3">
        <v>0.98</v>
      </c>
      <c r="H8" s="4">
        <v>2437</v>
      </c>
      <c r="I8" s="3">
        <v>1</v>
      </c>
    </row>
    <row r="9" spans="1:9" ht="13.5">
      <c r="A9" t="s">
        <v>90</v>
      </c>
      <c r="B9" t="s">
        <v>91</v>
      </c>
      <c r="C9" s="1" t="s">
        <v>6</v>
      </c>
      <c r="D9" s="2">
        <v>75</v>
      </c>
      <c r="E9" s="3">
        <v>0.02</v>
      </c>
      <c r="F9" s="4">
        <v>3016</v>
      </c>
      <c r="G9" s="3">
        <v>0.98</v>
      </c>
      <c r="H9" s="4">
        <v>3091</v>
      </c>
      <c r="I9" s="3">
        <v>1</v>
      </c>
    </row>
    <row r="10" spans="1:9" ht="13.5">
      <c r="A10" t="s">
        <v>90</v>
      </c>
      <c r="B10" t="s">
        <v>91</v>
      </c>
      <c r="C10" s="1" t="s">
        <v>5</v>
      </c>
      <c r="D10" s="2">
        <v>101</v>
      </c>
      <c r="E10" s="3">
        <v>0.03</v>
      </c>
      <c r="F10" s="4">
        <v>3185</v>
      </c>
      <c r="G10" s="3">
        <v>0.97</v>
      </c>
      <c r="H10" s="4">
        <v>3286</v>
      </c>
      <c r="I10" s="3">
        <v>1</v>
      </c>
    </row>
    <row r="11" spans="1:9" ht="13.5">
      <c r="A11" t="s">
        <v>90</v>
      </c>
      <c r="B11" t="s">
        <v>91</v>
      </c>
      <c r="C11" s="1" t="s">
        <v>103</v>
      </c>
      <c r="D11" s="2">
        <v>32</v>
      </c>
      <c r="E11" s="3">
        <v>0.03</v>
      </c>
      <c r="F11" s="4">
        <v>1003</v>
      </c>
      <c r="G11" s="3">
        <v>0.97</v>
      </c>
      <c r="H11" s="4">
        <v>1035</v>
      </c>
      <c r="I11" s="3">
        <v>1</v>
      </c>
    </row>
    <row r="12" spans="1:9" ht="13.5">
      <c r="A12" t="s">
        <v>90</v>
      </c>
      <c r="B12" t="s">
        <v>92</v>
      </c>
      <c r="C12" s="1" t="s">
        <v>8</v>
      </c>
      <c r="D12" s="2">
        <v>413</v>
      </c>
      <c r="E12" s="3">
        <v>0.31</v>
      </c>
      <c r="F12" s="2">
        <v>931</v>
      </c>
      <c r="G12" s="3">
        <v>0.69</v>
      </c>
      <c r="H12" s="4">
        <v>1344</v>
      </c>
      <c r="I12" s="3">
        <v>1</v>
      </c>
    </row>
    <row r="13" spans="1:9" ht="13.5">
      <c r="A13" t="s">
        <v>90</v>
      </c>
      <c r="B13" t="s">
        <v>92</v>
      </c>
      <c r="C13" s="1" t="s">
        <v>7</v>
      </c>
      <c r="D13" s="2">
        <v>496</v>
      </c>
      <c r="E13" s="3">
        <v>0.31</v>
      </c>
      <c r="F13" s="4">
        <v>1108</v>
      </c>
      <c r="G13" s="3">
        <v>0.69</v>
      </c>
      <c r="H13" s="4">
        <v>1604</v>
      </c>
      <c r="I13" s="3">
        <v>1</v>
      </c>
    </row>
    <row r="14" spans="1:9" ht="13.5">
      <c r="A14" t="s">
        <v>90</v>
      </c>
      <c r="B14" t="s">
        <v>92</v>
      </c>
      <c r="C14" s="1" t="s">
        <v>6</v>
      </c>
      <c r="D14" s="2">
        <v>533</v>
      </c>
      <c r="E14" s="3">
        <v>0.34</v>
      </c>
      <c r="F14" s="4">
        <v>1042</v>
      </c>
      <c r="G14" s="3">
        <v>0.66</v>
      </c>
      <c r="H14" s="4">
        <v>1575</v>
      </c>
      <c r="I14" s="3">
        <v>1</v>
      </c>
    </row>
    <row r="15" spans="1:9" ht="13.5">
      <c r="A15" t="s">
        <v>90</v>
      </c>
      <c r="B15" t="s">
        <v>92</v>
      </c>
      <c r="C15" s="1" t="s">
        <v>5</v>
      </c>
      <c r="D15" s="2">
        <v>458</v>
      </c>
      <c r="E15" s="3">
        <v>0.31</v>
      </c>
      <c r="F15" s="4">
        <v>1029</v>
      </c>
      <c r="G15" s="3">
        <v>0.69</v>
      </c>
      <c r="H15" s="4">
        <v>1487</v>
      </c>
      <c r="I15" s="3">
        <v>1</v>
      </c>
    </row>
    <row r="16" spans="1:9" ht="13.5">
      <c r="A16" t="s">
        <v>90</v>
      </c>
      <c r="B16" t="s">
        <v>92</v>
      </c>
      <c r="C16" s="1" t="s">
        <v>103</v>
      </c>
      <c r="D16" s="2">
        <v>346</v>
      </c>
      <c r="E16" s="3">
        <v>0.41</v>
      </c>
      <c r="F16" s="2">
        <v>501</v>
      </c>
      <c r="G16" s="3">
        <v>0.59</v>
      </c>
      <c r="H16" s="4">
        <v>847</v>
      </c>
      <c r="I16" s="3">
        <v>1</v>
      </c>
    </row>
    <row r="17" spans="1:9" ht="13.5">
      <c r="A17" t="s">
        <v>90</v>
      </c>
      <c r="B17" t="s">
        <v>93</v>
      </c>
      <c r="C17" s="1" t="s">
        <v>8</v>
      </c>
      <c r="D17" s="2">
        <v>190</v>
      </c>
      <c r="E17" s="3">
        <v>0.07</v>
      </c>
      <c r="F17" s="4">
        <v>2575</v>
      </c>
      <c r="G17" s="3">
        <v>0.93</v>
      </c>
      <c r="H17" s="4">
        <v>2765</v>
      </c>
      <c r="I17" s="3">
        <v>1</v>
      </c>
    </row>
    <row r="18" spans="1:9" ht="13.5">
      <c r="A18" t="s">
        <v>90</v>
      </c>
      <c r="B18" t="s">
        <v>93</v>
      </c>
      <c r="C18" s="1" t="s">
        <v>7</v>
      </c>
      <c r="D18" s="2">
        <v>193</v>
      </c>
      <c r="E18" s="3">
        <v>0.06</v>
      </c>
      <c r="F18" s="4">
        <v>2783</v>
      </c>
      <c r="G18" s="3">
        <v>0.94</v>
      </c>
      <c r="H18" s="4">
        <v>2976</v>
      </c>
      <c r="I18" s="3">
        <v>1</v>
      </c>
    </row>
    <row r="19" spans="1:9" ht="13.5">
      <c r="A19" t="s">
        <v>90</v>
      </c>
      <c r="B19" t="s">
        <v>93</v>
      </c>
      <c r="C19" s="1" t="s">
        <v>6</v>
      </c>
      <c r="D19" s="2">
        <v>241</v>
      </c>
      <c r="E19" s="3">
        <v>0.08</v>
      </c>
      <c r="F19" s="4">
        <v>2885</v>
      </c>
      <c r="G19" s="3">
        <v>0.92</v>
      </c>
      <c r="H19" s="4">
        <v>3126</v>
      </c>
      <c r="I19" s="3">
        <v>1</v>
      </c>
    </row>
    <row r="20" spans="1:9" ht="13.5">
      <c r="A20" t="s">
        <v>90</v>
      </c>
      <c r="B20" t="s">
        <v>93</v>
      </c>
      <c r="C20" s="1" t="s">
        <v>5</v>
      </c>
      <c r="D20" s="2">
        <v>195</v>
      </c>
      <c r="E20" s="3">
        <v>0.06</v>
      </c>
      <c r="F20" s="4">
        <v>2950</v>
      </c>
      <c r="G20" s="3">
        <v>0.94</v>
      </c>
      <c r="H20" s="4">
        <v>3145</v>
      </c>
      <c r="I20" s="3">
        <v>1</v>
      </c>
    </row>
    <row r="21" spans="1:9" ht="13.5">
      <c r="A21" t="s">
        <v>90</v>
      </c>
      <c r="B21" t="s">
        <v>93</v>
      </c>
      <c r="C21" s="1" t="s">
        <v>103</v>
      </c>
      <c r="D21" s="2">
        <v>100</v>
      </c>
      <c r="E21" s="3">
        <v>0.1</v>
      </c>
      <c r="F21" s="4">
        <v>909</v>
      </c>
      <c r="G21" s="3">
        <v>0.9</v>
      </c>
      <c r="H21" s="4">
        <v>1009</v>
      </c>
      <c r="I21" s="3">
        <v>1</v>
      </c>
    </row>
    <row r="22" spans="1:9" ht="13.5">
      <c r="A22" t="s">
        <v>90</v>
      </c>
      <c r="B22" t="s">
        <v>63</v>
      </c>
      <c r="C22" s="1" t="s">
        <v>8</v>
      </c>
      <c r="D22" s="2">
        <v>15</v>
      </c>
      <c r="E22" s="3">
        <f>(D22/H22)</f>
        <v>0.16666666666666666</v>
      </c>
      <c r="F22" s="2">
        <v>75</v>
      </c>
      <c r="G22" s="3">
        <f>(F22/H22)</f>
        <v>0.8333333333333334</v>
      </c>
      <c r="H22" s="2">
        <v>90</v>
      </c>
      <c r="I22" s="3">
        <v>1</v>
      </c>
    </row>
    <row r="23" spans="1:9" ht="13.5">
      <c r="A23" t="s">
        <v>90</v>
      </c>
      <c r="B23" t="s">
        <v>63</v>
      </c>
      <c r="C23" s="1" t="s">
        <v>7</v>
      </c>
      <c r="D23" s="2">
        <v>6</v>
      </c>
      <c r="E23" s="3">
        <f>(D23/H23)</f>
        <v>0.09836065573770492</v>
      </c>
      <c r="F23" s="2">
        <v>55</v>
      </c>
      <c r="G23" s="3">
        <f>(F23/H23)</f>
        <v>0.9016393442622951</v>
      </c>
      <c r="H23" s="2">
        <v>61</v>
      </c>
      <c r="I23" s="3">
        <v>1</v>
      </c>
    </row>
    <row r="24" spans="1:9" ht="13.5">
      <c r="A24" t="s">
        <v>90</v>
      </c>
      <c r="B24" t="s">
        <v>63</v>
      </c>
      <c r="C24" s="1" t="s">
        <v>6</v>
      </c>
      <c r="D24" s="2">
        <v>24</v>
      </c>
      <c r="E24" s="3">
        <f>(D24/H24)</f>
        <v>0.23529411764705882</v>
      </c>
      <c r="F24" s="2">
        <v>78</v>
      </c>
      <c r="G24" s="3">
        <f>(F24/H24)</f>
        <v>0.7647058823529411</v>
      </c>
      <c r="H24" s="2">
        <v>102</v>
      </c>
      <c r="I24" s="3">
        <v>1</v>
      </c>
    </row>
    <row r="25" spans="1:9" ht="13.5">
      <c r="A25" t="s">
        <v>90</v>
      </c>
      <c r="B25" t="s">
        <v>63</v>
      </c>
      <c r="C25" s="1" t="s">
        <v>5</v>
      </c>
      <c r="D25" s="2">
        <v>21</v>
      </c>
      <c r="E25" s="3">
        <f>(D25/H25)</f>
        <v>0.2692307692307692</v>
      </c>
      <c r="F25" s="2">
        <v>57</v>
      </c>
      <c r="G25" s="3">
        <f>(F25/H25)</f>
        <v>0.7307692307692307</v>
      </c>
      <c r="H25" s="2">
        <v>78</v>
      </c>
      <c r="I25" s="3">
        <v>1</v>
      </c>
    </row>
    <row r="26" spans="1:9" ht="13.5">
      <c r="A26" t="s">
        <v>90</v>
      </c>
      <c r="B26" t="s">
        <v>63</v>
      </c>
      <c r="C26" s="1" t="s">
        <v>103</v>
      </c>
      <c r="D26" s="2">
        <v>15</v>
      </c>
      <c r="E26" s="3">
        <f>(D26/H26)</f>
        <v>0.45454545454545453</v>
      </c>
      <c r="F26" s="2">
        <v>18</v>
      </c>
      <c r="G26" s="3">
        <f>(F26/H26)</f>
        <v>0.5454545454545454</v>
      </c>
      <c r="H26" s="2">
        <v>33</v>
      </c>
      <c r="I26" s="3">
        <v>1</v>
      </c>
    </row>
    <row r="27" spans="1:9" ht="13.5">
      <c r="A27" t="s">
        <v>90</v>
      </c>
      <c r="B27" t="s">
        <v>94</v>
      </c>
      <c r="C27" s="1" t="s">
        <v>8</v>
      </c>
      <c r="D27" s="2">
        <v>11</v>
      </c>
      <c r="E27" s="3">
        <v>0.01</v>
      </c>
      <c r="F27" s="2">
        <v>821</v>
      </c>
      <c r="G27" s="3">
        <v>0.99</v>
      </c>
      <c r="H27" s="2">
        <v>832</v>
      </c>
      <c r="I27" s="3">
        <v>1</v>
      </c>
    </row>
    <row r="28" spans="1:9" ht="13.5">
      <c r="A28" t="s">
        <v>90</v>
      </c>
      <c r="B28" t="s">
        <v>94</v>
      </c>
      <c r="C28" s="1" t="s">
        <v>7</v>
      </c>
      <c r="D28" s="2">
        <v>11</v>
      </c>
      <c r="E28" s="3">
        <v>0.01</v>
      </c>
      <c r="F28" s="2">
        <v>879</v>
      </c>
      <c r="G28" s="3">
        <v>0.99</v>
      </c>
      <c r="H28" s="2">
        <v>890</v>
      </c>
      <c r="I28" s="3">
        <v>1</v>
      </c>
    </row>
    <row r="29" spans="1:9" ht="13.5">
      <c r="A29" t="s">
        <v>90</v>
      </c>
      <c r="B29" t="s">
        <v>94</v>
      </c>
      <c r="C29" s="1" t="s">
        <v>6</v>
      </c>
      <c r="D29" s="2">
        <v>13</v>
      </c>
      <c r="E29" s="3">
        <v>0.01</v>
      </c>
      <c r="F29" s="2">
        <v>994</v>
      </c>
      <c r="G29" s="3">
        <v>0.99</v>
      </c>
      <c r="H29" s="4">
        <v>1007</v>
      </c>
      <c r="I29" s="3">
        <v>1</v>
      </c>
    </row>
    <row r="30" spans="1:9" ht="13.5">
      <c r="A30" t="s">
        <v>90</v>
      </c>
      <c r="B30" t="s">
        <v>94</v>
      </c>
      <c r="C30" s="1" t="s">
        <v>5</v>
      </c>
      <c r="D30" s="2">
        <v>11</v>
      </c>
      <c r="E30" s="3">
        <v>0.01</v>
      </c>
      <c r="F30" s="2">
        <v>927</v>
      </c>
      <c r="G30" s="3">
        <v>0.99</v>
      </c>
      <c r="H30" s="2">
        <v>938</v>
      </c>
      <c r="I30" s="3">
        <v>1</v>
      </c>
    </row>
    <row r="31" spans="1:9" ht="13.5">
      <c r="A31" t="s">
        <v>90</v>
      </c>
      <c r="B31" t="s">
        <v>94</v>
      </c>
      <c r="C31" s="1" t="s">
        <v>103</v>
      </c>
      <c r="D31" s="2">
        <v>6</v>
      </c>
      <c r="E31" s="3">
        <v>0.03</v>
      </c>
      <c r="F31" s="2">
        <v>215</v>
      </c>
      <c r="G31" s="3">
        <v>0.97</v>
      </c>
      <c r="H31" s="2">
        <v>221</v>
      </c>
      <c r="I31" s="3">
        <v>1</v>
      </c>
    </row>
    <row r="32" spans="1:9" ht="13.5">
      <c r="A32" t="s">
        <v>90</v>
      </c>
      <c r="B32" t="s">
        <v>47</v>
      </c>
      <c r="C32" s="1" t="s">
        <v>8</v>
      </c>
      <c r="D32" s="2">
        <v>113</v>
      </c>
      <c r="E32" s="3">
        <f aca="true" t="shared" si="0" ref="E32:E46">(D32/H32)</f>
        <v>0.02934302778499091</v>
      </c>
      <c r="F32" s="4">
        <v>3738</v>
      </c>
      <c r="G32" s="3">
        <f>(F32/H32)</f>
        <v>0.9706569722150091</v>
      </c>
      <c r="H32" s="4">
        <v>3851</v>
      </c>
      <c r="I32" s="3">
        <v>1</v>
      </c>
    </row>
    <row r="33" spans="1:9" ht="13.5">
      <c r="A33" t="s">
        <v>90</v>
      </c>
      <c r="B33" t="s">
        <v>47</v>
      </c>
      <c r="C33" s="1" t="s">
        <v>7</v>
      </c>
      <c r="D33" s="2">
        <v>103</v>
      </c>
      <c r="E33" s="3">
        <f t="shared" si="0"/>
        <v>0.02472395583293327</v>
      </c>
      <c r="F33" s="4">
        <v>4063</v>
      </c>
      <c r="G33" s="3">
        <f>(F33/H33)</f>
        <v>0.9752760441670667</v>
      </c>
      <c r="H33" s="4">
        <v>4166</v>
      </c>
      <c r="I33" s="3">
        <v>1</v>
      </c>
    </row>
    <row r="34" spans="1:9" ht="13.5">
      <c r="A34" t="s">
        <v>90</v>
      </c>
      <c r="B34" t="s">
        <v>47</v>
      </c>
      <c r="C34" s="1" t="s">
        <v>6</v>
      </c>
      <c r="D34" s="2">
        <v>127</v>
      </c>
      <c r="E34" s="3">
        <f t="shared" si="0"/>
        <v>0.026452822328681524</v>
      </c>
      <c r="F34" s="4">
        <v>4674</v>
      </c>
      <c r="G34" s="3">
        <f>(F34/H34)</f>
        <v>0.9735471776713185</v>
      </c>
      <c r="H34" s="4">
        <v>4801</v>
      </c>
      <c r="I34" s="3">
        <v>1</v>
      </c>
    </row>
    <row r="35" spans="1:9" ht="13.5">
      <c r="A35" t="s">
        <v>90</v>
      </c>
      <c r="B35" t="s">
        <v>47</v>
      </c>
      <c r="C35" s="1" t="s">
        <v>5</v>
      </c>
      <c r="D35" s="2">
        <v>116</v>
      </c>
      <c r="E35" s="3">
        <f t="shared" si="0"/>
        <v>0.023814411825087253</v>
      </c>
      <c r="F35" s="4">
        <v>4755</v>
      </c>
      <c r="G35" s="3">
        <f>(F35/H35)</f>
        <v>0.9761855881749127</v>
      </c>
      <c r="H35" s="4">
        <v>4871</v>
      </c>
      <c r="I35" s="3">
        <v>1</v>
      </c>
    </row>
    <row r="36" spans="1:9" ht="13.5">
      <c r="A36" t="s">
        <v>90</v>
      </c>
      <c r="B36" t="s">
        <v>47</v>
      </c>
      <c r="C36" s="1" t="s">
        <v>103</v>
      </c>
      <c r="D36" s="2">
        <v>30</v>
      </c>
      <c r="E36" s="3">
        <f t="shared" si="0"/>
        <v>0.02054794520547945</v>
      </c>
      <c r="F36" s="4">
        <v>1430</v>
      </c>
      <c r="G36" s="3">
        <f>(F36/H36)</f>
        <v>0.9794520547945206</v>
      </c>
      <c r="H36" s="4">
        <v>1460</v>
      </c>
      <c r="I36" s="3">
        <v>1</v>
      </c>
    </row>
    <row r="37" spans="1:9" ht="13.5">
      <c r="A37" t="s">
        <v>90</v>
      </c>
      <c r="B37" t="s">
        <v>25</v>
      </c>
      <c r="C37" t="s">
        <v>8</v>
      </c>
      <c r="D37" s="2">
        <v>59</v>
      </c>
      <c r="E37" s="3">
        <f t="shared" si="0"/>
        <v>0.02630405706642889</v>
      </c>
      <c r="F37" s="4">
        <v>2184</v>
      </c>
      <c r="G37" s="3">
        <v>0.97</v>
      </c>
      <c r="H37" s="4">
        <f>SUM(D37,F37)</f>
        <v>2243</v>
      </c>
      <c r="I37" s="3">
        <v>1</v>
      </c>
    </row>
    <row r="38" spans="1:9" ht="13.5">
      <c r="A38" t="s">
        <v>90</v>
      </c>
      <c r="B38" t="s">
        <v>25</v>
      </c>
      <c r="C38" t="s">
        <v>7</v>
      </c>
      <c r="D38" s="2">
        <v>54</v>
      </c>
      <c r="E38" s="3">
        <f t="shared" si="0"/>
        <v>0.02390438247011952</v>
      </c>
      <c r="F38" s="4">
        <v>2205</v>
      </c>
      <c r="G38" s="3">
        <f aca="true" t="shared" si="1" ref="G38:G56">(F38/H38)</f>
        <v>0.9760956175298805</v>
      </c>
      <c r="H38" s="4">
        <f>SUM(D38,F38)</f>
        <v>2259</v>
      </c>
      <c r="I38" s="3">
        <v>1</v>
      </c>
    </row>
    <row r="39" spans="1:9" ht="13.5">
      <c r="A39" t="s">
        <v>90</v>
      </c>
      <c r="B39" t="s">
        <v>25</v>
      </c>
      <c r="C39" t="s">
        <v>6</v>
      </c>
      <c r="D39" s="2">
        <v>59</v>
      </c>
      <c r="E39" s="3">
        <f t="shared" si="0"/>
        <v>0.019013857557202706</v>
      </c>
      <c r="F39" s="4">
        <v>3044</v>
      </c>
      <c r="G39" s="3">
        <f t="shared" si="1"/>
        <v>0.9809861424427972</v>
      </c>
      <c r="H39" s="4">
        <f>SUM(D39,F39)</f>
        <v>3103</v>
      </c>
      <c r="I39" s="3">
        <v>1</v>
      </c>
    </row>
    <row r="40" spans="1:9" ht="13.5">
      <c r="A40" t="s">
        <v>90</v>
      </c>
      <c r="B40" t="s">
        <v>25</v>
      </c>
      <c r="C40" t="s">
        <v>5</v>
      </c>
      <c r="D40" s="2">
        <v>66</v>
      </c>
      <c r="E40" s="3">
        <f t="shared" si="0"/>
        <v>0.023529411764705882</v>
      </c>
      <c r="F40" s="4">
        <v>2739</v>
      </c>
      <c r="G40" s="3">
        <f t="shared" si="1"/>
        <v>0.9764705882352941</v>
      </c>
      <c r="H40" s="4">
        <f>SUM(D40,F40)</f>
        <v>2805</v>
      </c>
      <c r="I40" s="3">
        <v>1</v>
      </c>
    </row>
    <row r="41" spans="1:9" ht="13.5">
      <c r="A41" t="s">
        <v>90</v>
      </c>
      <c r="B41" t="s">
        <v>25</v>
      </c>
      <c r="C41" t="s">
        <v>103</v>
      </c>
      <c r="D41" s="2">
        <v>25</v>
      </c>
      <c r="E41" s="3">
        <f t="shared" si="0"/>
        <v>0.03289473684210526</v>
      </c>
      <c r="F41" s="4">
        <v>735</v>
      </c>
      <c r="G41" s="3">
        <f t="shared" si="1"/>
        <v>0.9671052631578947</v>
      </c>
      <c r="H41" s="4">
        <f>SUM(D41,F41)</f>
        <v>760</v>
      </c>
      <c r="I41" s="3">
        <v>1</v>
      </c>
    </row>
    <row r="42" spans="1:9" ht="13.5">
      <c r="A42" t="s">
        <v>90</v>
      </c>
      <c r="B42" t="s">
        <v>38</v>
      </c>
      <c r="C42" s="1" t="s">
        <v>8</v>
      </c>
      <c r="D42" s="2">
        <v>204</v>
      </c>
      <c r="E42" s="3">
        <f t="shared" si="0"/>
        <v>0.4322033898305085</v>
      </c>
      <c r="F42" s="2">
        <v>268</v>
      </c>
      <c r="G42" s="3">
        <f t="shared" si="1"/>
        <v>0.5677966101694916</v>
      </c>
      <c r="H42" s="2">
        <v>472</v>
      </c>
      <c r="I42" s="3">
        <v>1</v>
      </c>
    </row>
    <row r="43" spans="1:9" ht="13.5">
      <c r="A43" t="s">
        <v>90</v>
      </c>
      <c r="B43" t="s">
        <v>38</v>
      </c>
      <c r="C43" s="1" t="s">
        <v>7</v>
      </c>
      <c r="D43" s="2">
        <v>223</v>
      </c>
      <c r="E43" s="3">
        <f t="shared" si="0"/>
        <v>0.45417515274949083</v>
      </c>
      <c r="F43" s="2">
        <v>268</v>
      </c>
      <c r="G43" s="3">
        <f t="shared" si="1"/>
        <v>0.5458248472505092</v>
      </c>
      <c r="H43" s="2">
        <v>491</v>
      </c>
      <c r="I43" s="3">
        <v>1</v>
      </c>
    </row>
    <row r="44" spans="1:9" ht="13.5">
      <c r="A44" t="s">
        <v>90</v>
      </c>
      <c r="B44" t="s">
        <v>38</v>
      </c>
      <c r="C44" s="1" t="s">
        <v>6</v>
      </c>
      <c r="D44" s="2">
        <v>285</v>
      </c>
      <c r="E44" s="3">
        <f t="shared" si="0"/>
        <v>0.4838709677419355</v>
      </c>
      <c r="F44" s="2">
        <v>304</v>
      </c>
      <c r="G44" s="3">
        <f t="shared" si="1"/>
        <v>0.5161290322580645</v>
      </c>
      <c r="H44" s="2">
        <v>589</v>
      </c>
      <c r="I44" s="3">
        <v>1</v>
      </c>
    </row>
    <row r="45" spans="1:9" ht="13.5">
      <c r="A45" t="s">
        <v>90</v>
      </c>
      <c r="B45" t="s">
        <v>38</v>
      </c>
      <c r="C45" s="1" t="s">
        <v>5</v>
      </c>
      <c r="D45" s="2">
        <v>263</v>
      </c>
      <c r="E45" s="3">
        <f t="shared" si="0"/>
        <v>0.4397993311036789</v>
      </c>
      <c r="F45" s="2">
        <v>335</v>
      </c>
      <c r="G45" s="3">
        <f t="shared" si="1"/>
        <v>0.560200668896321</v>
      </c>
      <c r="H45" s="2">
        <v>598</v>
      </c>
      <c r="I45" s="3">
        <v>1</v>
      </c>
    </row>
    <row r="46" spans="1:9" ht="13.5">
      <c r="A46" t="s">
        <v>90</v>
      </c>
      <c r="B46" t="s">
        <v>38</v>
      </c>
      <c r="C46" s="1" t="s">
        <v>103</v>
      </c>
      <c r="D46" s="2">
        <v>173</v>
      </c>
      <c r="E46" s="3">
        <f t="shared" si="0"/>
        <v>0.484593837535014</v>
      </c>
      <c r="F46" s="2">
        <v>184</v>
      </c>
      <c r="G46" s="3">
        <f t="shared" si="1"/>
        <v>0.5154061624649859</v>
      </c>
      <c r="H46" s="2">
        <v>357</v>
      </c>
      <c r="I46" s="3">
        <v>1</v>
      </c>
    </row>
    <row r="47" spans="1:9" ht="13.5">
      <c r="A47" t="s">
        <v>90</v>
      </c>
      <c r="B47" t="s">
        <v>56</v>
      </c>
      <c r="C47" s="1" t="s">
        <v>8</v>
      </c>
      <c r="D47" s="2">
        <v>46</v>
      </c>
      <c r="E47" s="3">
        <v>0.02</v>
      </c>
      <c r="F47" s="4">
        <v>1834</v>
      </c>
      <c r="G47" s="3">
        <f t="shared" si="1"/>
        <v>0.975531914893617</v>
      </c>
      <c r="H47" s="4">
        <v>1880</v>
      </c>
      <c r="I47" s="3">
        <v>1</v>
      </c>
    </row>
    <row r="48" spans="1:9" ht="13.5">
      <c r="A48" t="s">
        <v>90</v>
      </c>
      <c r="B48" t="s">
        <v>56</v>
      </c>
      <c r="C48" s="1" t="s">
        <v>7</v>
      </c>
      <c r="D48" s="2">
        <v>38</v>
      </c>
      <c r="E48" s="3">
        <v>0.02</v>
      </c>
      <c r="F48" s="4">
        <v>2076</v>
      </c>
      <c r="G48" s="3">
        <f t="shared" si="1"/>
        <v>0.9820245979186376</v>
      </c>
      <c r="H48" s="4">
        <v>2114</v>
      </c>
      <c r="I48" s="3">
        <v>1</v>
      </c>
    </row>
    <row r="49" spans="1:9" ht="13.5">
      <c r="A49" t="s">
        <v>90</v>
      </c>
      <c r="B49" t="s">
        <v>56</v>
      </c>
      <c r="C49" s="1" t="s">
        <v>6</v>
      </c>
      <c r="D49" s="2">
        <v>53</v>
      </c>
      <c r="E49" s="3">
        <v>0.02</v>
      </c>
      <c r="F49" s="4">
        <v>2621</v>
      </c>
      <c r="G49" s="3">
        <f t="shared" si="1"/>
        <v>0.9801795063575168</v>
      </c>
      <c r="H49" s="4">
        <v>2674</v>
      </c>
      <c r="I49" s="3">
        <v>1</v>
      </c>
    </row>
    <row r="50" spans="1:9" ht="13.5">
      <c r="A50" t="s">
        <v>90</v>
      </c>
      <c r="B50" t="s">
        <v>56</v>
      </c>
      <c r="C50" s="1" t="s">
        <v>5</v>
      </c>
      <c r="D50" s="2">
        <v>50</v>
      </c>
      <c r="E50" s="3">
        <v>0.02</v>
      </c>
      <c r="F50" s="4">
        <v>2771</v>
      </c>
      <c r="G50" s="3">
        <f t="shared" si="1"/>
        <v>0.9822757887274016</v>
      </c>
      <c r="H50" s="4">
        <v>2821</v>
      </c>
      <c r="I50" s="3">
        <v>1</v>
      </c>
    </row>
    <row r="51" spans="1:9" ht="13.5">
      <c r="A51" t="s">
        <v>90</v>
      </c>
      <c r="B51" t="s">
        <v>56</v>
      </c>
      <c r="C51" s="1" t="s">
        <v>103</v>
      </c>
      <c r="D51" s="2">
        <v>15</v>
      </c>
      <c r="E51" s="3">
        <v>0.02</v>
      </c>
      <c r="F51" s="4">
        <v>830</v>
      </c>
      <c r="G51" s="3">
        <f t="shared" si="1"/>
        <v>0.9822485207100592</v>
      </c>
      <c r="H51" s="4">
        <v>845</v>
      </c>
      <c r="I51" s="3">
        <v>1</v>
      </c>
    </row>
    <row r="52" spans="1:9" ht="13.5">
      <c r="A52" t="s">
        <v>90</v>
      </c>
      <c r="B52" t="s">
        <v>57</v>
      </c>
      <c r="C52" s="1" t="s">
        <v>8</v>
      </c>
      <c r="D52" s="2">
        <v>67</v>
      </c>
      <c r="E52" s="3">
        <v>0.03</v>
      </c>
      <c r="F52" s="4">
        <v>2519</v>
      </c>
      <c r="G52" s="3">
        <f t="shared" si="1"/>
        <v>0.974091260634184</v>
      </c>
      <c r="H52" s="4">
        <v>2586</v>
      </c>
      <c r="I52" s="3">
        <v>1</v>
      </c>
    </row>
    <row r="53" spans="1:9" ht="13.5">
      <c r="A53" t="s">
        <v>90</v>
      </c>
      <c r="B53" t="s">
        <v>57</v>
      </c>
      <c r="C53" s="1" t="s">
        <v>7</v>
      </c>
      <c r="D53" s="2">
        <v>63</v>
      </c>
      <c r="E53" s="3">
        <v>0.02</v>
      </c>
      <c r="F53" s="4">
        <v>2583</v>
      </c>
      <c r="G53" s="3">
        <f t="shared" si="1"/>
        <v>0.9761904761904762</v>
      </c>
      <c r="H53" s="4">
        <v>2646</v>
      </c>
      <c r="I53" s="3">
        <v>1</v>
      </c>
    </row>
    <row r="54" spans="1:9" ht="13.5">
      <c r="A54" t="s">
        <v>90</v>
      </c>
      <c r="B54" t="s">
        <v>57</v>
      </c>
      <c r="C54" s="1" t="s">
        <v>6</v>
      </c>
      <c r="D54" s="2">
        <v>73</v>
      </c>
      <c r="E54" s="3">
        <v>0.02</v>
      </c>
      <c r="F54" s="4">
        <v>3031</v>
      </c>
      <c r="G54" s="3">
        <f t="shared" si="1"/>
        <v>0.9764819587628866</v>
      </c>
      <c r="H54" s="4">
        <v>3104</v>
      </c>
      <c r="I54" s="3">
        <v>1</v>
      </c>
    </row>
    <row r="55" spans="1:9" ht="13.5">
      <c r="A55" t="s">
        <v>90</v>
      </c>
      <c r="B55" t="s">
        <v>57</v>
      </c>
      <c r="C55" s="1" t="s">
        <v>5</v>
      </c>
      <c r="D55" s="2">
        <v>65</v>
      </c>
      <c r="E55" s="3">
        <v>0.02</v>
      </c>
      <c r="F55" s="4">
        <v>3005</v>
      </c>
      <c r="G55" s="3">
        <f t="shared" si="1"/>
        <v>0.9788273615635179</v>
      </c>
      <c r="H55" s="4">
        <v>3070</v>
      </c>
      <c r="I55" s="3">
        <v>1</v>
      </c>
    </row>
    <row r="56" spans="1:9" ht="13.5">
      <c r="A56" t="s">
        <v>90</v>
      </c>
      <c r="B56" t="s">
        <v>57</v>
      </c>
      <c r="C56" s="1" t="s">
        <v>103</v>
      </c>
      <c r="D56" s="2">
        <v>22</v>
      </c>
      <c r="E56" s="3">
        <v>0.02</v>
      </c>
      <c r="F56" s="4">
        <v>900</v>
      </c>
      <c r="G56" s="3">
        <f t="shared" si="1"/>
        <v>0.9761388286334056</v>
      </c>
      <c r="H56" s="4">
        <v>922</v>
      </c>
      <c r="I56" s="3">
        <v>1</v>
      </c>
    </row>
    <row r="57" spans="1:9" ht="13.5">
      <c r="A57" t="s">
        <v>90</v>
      </c>
      <c r="B57" t="s">
        <v>95</v>
      </c>
      <c r="C57" s="1" t="s">
        <v>8</v>
      </c>
      <c r="D57" s="2">
        <v>191</v>
      </c>
      <c r="E57" s="3">
        <v>0.35</v>
      </c>
      <c r="F57" s="2">
        <v>357</v>
      </c>
      <c r="G57" s="3">
        <v>0.65</v>
      </c>
      <c r="H57" s="2">
        <v>548</v>
      </c>
      <c r="I57" s="3">
        <v>1</v>
      </c>
    </row>
    <row r="58" spans="1:9" ht="13.5">
      <c r="A58" t="s">
        <v>90</v>
      </c>
      <c r="B58" t="s">
        <v>95</v>
      </c>
      <c r="C58" s="1" t="s">
        <v>7</v>
      </c>
      <c r="D58" s="2">
        <v>52</v>
      </c>
      <c r="E58" s="3">
        <v>0.3</v>
      </c>
      <c r="F58" s="2">
        <v>123</v>
      </c>
      <c r="G58" s="3">
        <v>0.7</v>
      </c>
      <c r="H58" s="2">
        <v>175</v>
      </c>
      <c r="I58" s="3">
        <v>1</v>
      </c>
    </row>
    <row r="59" spans="1:9" ht="13.5">
      <c r="A59" t="s">
        <v>90</v>
      </c>
      <c r="B59" t="s">
        <v>95</v>
      </c>
      <c r="C59" s="1" t="s">
        <v>6</v>
      </c>
      <c r="D59" s="2">
        <v>202</v>
      </c>
      <c r="E59" s="3">
        <v>0.31</v>
      </c>
      <c r="F59" s="2">
        <v>450</v>
      </c>
      <c r="G59" s="3">
        <v>0.69</v>
      </c>
      <c r="H59" s="2">
        <v>652</v>
      </c>
      <c r="I59" s="3">
        <v>1</v>
      </c>
    </row>
    <row r="60" spans="1:9" ht="13.5">
      <c r="A60" t="s">
        <v>90</v>
      </c>
      <c r="B60" t="s">
        <v>95</v>
      </c>
      <c r="C60" s="1" t="s">
        <v>5</v>
      </c>
      <c r="D60" s="2">
        <v>138</v>
      </c>
      <c r="E60" s="3">
        <v>0.3</v>
      </c>
      <c r="F60" s="2">
        <v>328</v>
      </c>
      <c r="G60" s="3">
        <v>0.7</v>
      </c>
      <c r="H60" s="2">
        <v>466</v>
      </c>
      <c r="I60" s="3">
        <v>1</v>
      </c>
    </row>
    <row r="61" spans="1:9" ht="13.5">
      <c r="A61" t="s">
        <v>90</v>
      </c>
      <c r="B61" t="s">
        <v>95</v>
      </c>
      <c r="C61" s="1" t="s">
        <v>103</v>
      </c>
      <c r="E61" s="3"/>
      <c r="F61" s="2">
        <v>408</v>
      </c>
      <c r="G61" s="3">
        <v>1</v>
      </c>
      <c r="H61" s="2">
        <v>408</v>
      </c>
      <c r="I61" s="3">
        <v>1</v>
      </c>
    </row>
    <row r="62" spans="1:9" ht="13.5">
      <c r="A62" t="s">
        <v>90</v>
      </c>
      <c r="B62" t="s">
        <v>96</v>
      </c>
      <c r="C62" s="1" t="s">
        <v>8</v>
      </c>
      <c r="D62" s="2">
        <v>288</v>
      </c>
      <c r="E62" s="3">
        <v>0.07</v>
      </c>
      <c r="F62" s="4">
        <v>3619</v>
      </c>
      <c r="G62" s="3">
        <v>0.93</v>
      </c>
      <c r="H62" s="4">
        <v>3907</v>
      </c>
      <c r="I62" s="3">
        <v>1</v>
      </c>
    </row>
    <row r="63" spans="1:9" ht="13.5">
      <c r="A63" t="s">
        <v>90</v>
      </c>
      <c r="B63" t="s">
        <v>96</v>
      </c>
      <c r="C63" s="1" t="s">
        <v>7</v>
      </c>
      <c r="D63" s="2">
        <v>314</v>
      </c>
      <c r="E63" s="3">
        <v>0.08</v>
      </c>
      <c r="F63" s="4">
        <v>3813</v>
      </c>
      <c r="G63" s="3">
        <v>0.92</v>
      </c>
      <c r="H63" s="4">
        <v>4127</v>
      </c>
      <c r="I63" s="3">
        <v>1</v>
      </c>
    </row>
    <row r="64" spans="1:9" ht="13.5">
      <c r="A64" t="s">
        <v>90</v>
      </c>
      <c r="B64" t="s">
        <v>96</v>
      </c>
      <c r="C64" s="1" t="s">
        <v>6</v>
      </c>
      <c r="D64" s="2">
        <v>345</v>
      </c>
      <c r="E64" s="3">
        <v>0.07</v>
      </c>
      <c r="F64" s="4">
        <v>4468</v>
      </c>
      <c r="G64" s="3">
        <v>0.93</v>
      </c>
      <c r="H64" s="4">
        <v>4813</v>
      </c>
      <c r="I64" s="3">
        <v>1</v>
      </c>
    </row>
    <row r="65" spans="1:9" ht="13.5">
      <c r="A65" t="s">
        <v>90</v>
      </c>
      <c r="B65" t="s">
        <v>96</v>
      </c>
      <c r="C65" s="1" t="s">
        <v>5</v>
      </c>
      <c r="D65" s="2">
        <v>334</v>
      </c>
      <c r="E65" s="3">
        <v>0.07</v>
      </c>
      <c r="F65" s="4">
        <v>4464</v>
      </c>
      <c r="G65" s="3">
        <v>0.93</v>
      </c>
      <c r="H65" s="4">
        <v>4798</v>
      </c>
      <c r="I65" s="3">
        <v>1</v>
      </c>
    </row>
    <row r="66" spans="1:9" ht="13.5">
      <c r="A66" t="s">
        <v>90</v>
      </c>
      <c r="B66" t="s">
        <v>96</v>
      </c>
      <c r="C66" s="1" t="s">
        <v>103</v>
      </c>
      <c r="D66" s="2">
        <v>194</v>
      </c>
      <c r="E66" s="3">
        <v>0.11</v>
      </c>
      <c r="F66" s="4">
        <v>1618</v>
      </c>
      <c r="G66" s="3">
        <v>0.89</v>
      </c>
      <c r="H66" s="4">
        <v>1812</v>
      </c>
      <c r="I66" s="3">
        <v>1</v>
      </c>
    </row>
    <row r="67" spans="1:9" ht="13.5">
      <c r="A67" t="s">
        <v>90</v>
      </c>
      <c r="B67" t="s">
        <v>97</v>
      </c>
      <c r="C67" s="1" t="s">
        <v>8</v>
      </c>
      <c r="D67" s="2">
        <v>60</v>
      </c>
      <c r="E67" s="3">
        <v>0.03</v>
      </c>
      <c r="F67" s="4">
        <v>1824</v>
      </c>
      <c r="G67" s="3">
        <v>0.97</v>
      </c>
      <c r="H67" s="4">
        <v>1884</v>
      </c>
      <c r="I67" s="3">
        <v>1</v>
      </c>
    </row>
    <row r="68" spans="1:9" ht="13.5">
      <c r="A68" t="s">
        <v>90</v>
      </c>
      <c r="B68" t="s">
        <v>97</v>
      </c>
      <c r="C68" s="1" t="s">
        <v>7</v>
      </c>
      <c r="D68" s="2">
        <v>57</v>
      </c>
      <c r="E68" s="3">
        <v>0.03</v>
      </c>
      <c r="F68" s="4">
        <v>1815</v>
      </c>
      <c r="G68" s="3">
        <v>0.97</v>
      </c>
      <c r="H68" s="4">
        <v>1872</v>
      </c>
      <c r="I68" s="3">
        <v>1</v>
      </c>
    </row>
    <row r="69" spans="1:9" ht="13.5">
      <c r="A69" t="s">
        <v>90</v>
      </c>
      <c r="B69" t="s">
        <v>97</v>
      </c>
      <c r="C69" s="1" t="s">
        <v>6</v>
      </c>
      <c r="D69" s="2">
        <v>65</v>
      </c>
      <c r="E69" s="3">
        <v>0.04</v>
      </c>
      <c r="F69" s="4">
        <v>1649</v>
      </c>
      <c r="G69" s="3">
        <v>0.96</v>
      </c>
      <c r="H69" s="4">
        <v>1714</v>
      </c>
      <c r="I69" s="3">
        <v>1</v>
      </c>
    </row>
    <row r="70" spans="1:9" ht="13.5">
      <c r="A70" t="s">
        <v>90</v>
      </c>
      <c r="B70" t="s">
        <v>97</v>
      </c>
      <c r="C70" s="1" t="s">
        <v>5</v>
      </c>
      <c r="D70" s="2">
        <v>50</v>
      </c>
      <c r="E70" s="3">
        <v>0.03</v>
      </c>
      <c r="F70" s="4">
        <v>1591</v>
      </c>
      <c r="G70" s="3">
        <v>0.97</v>
      </c>
      <c r="H70" s="4">
        <v>1641</v>
      </c>
      <c r="I70" s="3">
        <v>1</v>
      </c>
    </row>
    <row r="71" spans="1:9" ht="13.5">
      <c r="A71" t="s">
        <v>90</v>
      </c>
      <c r="B71" t="s">
        <v>97</v>
      </c>
      <c r="C71" s="1" t="s">
        <v>103</v>
      </c>
      <c r="D71" s="2">
        <v>24</v>
      </c>
      <c r="E71" s="3">
        <v>0.05</v>
      </c>
      <c r="F71" s="4">
        <v>430</v>
      </c>
      <c r="G71" s="3">
        <v>0.95</v>
      </c>
      <c r="H71" s="4">
        <v>454</v>
      </c>
      <c r="I71" s="3">
        <v>1</v>
      </c>
    </row>
    <row r="72" spans="1:9" ht="13.5">
      <c r="A72" t="s">
        <v>90</v>
      </c>
      <c r="B72" t="s">
        <v>98</v>
      </c>
      <c r="C72" s="1" t="s">
        <v>8</v>
      </c>
      <c r="D72" s="2">
        <v>19</v>
      </c>
      <c r="E72" s="3">
        <v>0.21</v>
      </c>
      <c r="F72" s="2">
        <v>73</v>
      </c>
      <c r="G72" s="3">
        <v>0.79</v>
      </c>
      <c r="H72" s="2">
        <v>92</v>
      </c>
      <c r="I72" s="3">
        <v>1</v>
      </c>
    </row>
    <row r="73" spans="1:9" ht="13.5">
      <c r="A73" t="s">
        <v>90</v>
      </c>
      <c r="B73" t="s">
        <v>98</v>
      </c>
      <c r="C73" s="1" t="s">
        <v>7</v>
      </c>
      <c r="D73" s="2">
        <v>6</v>
      </c>
      <c r="E73" s="3">
        <v>0.1</v>
      </c>
      <c r="F73" s="2">
        <v>54</v>
      </c>
      <c r="G73" s="3">
        <v>0.9</v>
      </c>
      <c r="H73" s="2">
        <v>60</v>
      </c>
      <c r="I73" s="3">
        <v>1</v>
      </c>
    </row>
    <row r="74" spans="1:9" ht="13.5">
      <c r="A74" t="s">
        <v>90</v>
      </c>
      <c r="B74" t="s">
        <v>98</v>
      </c>
      <c r="C74" s="1" t="s">
        <v>6</v>
      </c>
      <c r="D74" s="2">
        <v>19</v>
      </c>
      <c r="E74" s="3">
        <v>0.1</v>
      </c>
      <c r="F74" s="2">
        <v>164</v>
      </c>
      <c r="G74" s="3">
        <v>0.9</v>
      </c>
      <c r="H74" s="2">
        <v>183</v>
      </c>
      <c r="I74" s="3">
        <v>1</v>
      </c>
    </row>
    <row r="75" spans="1:9" ht="13.5">
      <c r="A75" t="s">
        <v>90</v>
      </c>
      <c r="B75" t="s">
        <v>98</v>
      </c>
      <c r="C75" s="1" t="s">
        <v>5</v>
      </c>
      <c r="D75" s="2">
        <v>8</v>
      </c>
      <c r="E75" s="3">
        <v>0.04</v>
      </c>
      <c r="F75" s="2">
        <v>205</v>
      </c>
      <c r="G75" s="3">
        <v>0.96</v>
      </c>
      <c r="H75" s="2">
        <v>213</v>
      </c>
      <c r="I75" s="3">
        <v>1</v>
      </c>
    </row>
    <row r="76" spans="1:9" ht="13.5">
      <c r="A76" t="s">
        <v>90</v>
      </c>
      <c r="B76" t="s">
        <v>98</v>
      </c>
      <c r="C76" s="1" t="s">
        <v>103</v>
      </c>
      <c r="E76" s="3"/>
      <c r="F76" s="2">
        <v>111</v>
      </c>
      <c r="G76" s="3">
        <v>1</v>
      </c>
      <c r="H76" s="2">
        <v>111</v>
      </c>
      <c r="I76" s="3">
        <v>1</v>
      </c>
    </row>
    <row r="77" spans="5:9" ht="13.5">
      <c r="E77" s="3"/>
      <c r="G77" s="3"/>
      <c r="I77" s="3"/>
    </row>
    <row r="78" spans="5:9" ht="13.5">
      <c r="E78" s="3"/>
      <c r="G78" s="3"/>
      <c r="I78" s="3"/>
    </row>
    <row r="79" spans="5:9" ht="13.5">
      <c r="E79" s="3"/>
      <c r="G79" s="3"/>
      <c r="I79" s="3"/>
    </row>
    <row r="80" spans="5:9" ht="13.5">
      <c r="E80" s="3"/>
      <c r="G80" s="3"/>
      <c r="I80" s="3"/>
    </row>
    <row r="81" spans="5:9" ht="13.5">
      <c r="E81" s="3"/>
      <c r="G81" s="3"/>
      <c r="I81" s="3"/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7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85</v>
      </c>
      <c r="B2" t="s">
        <v>86</v>
      </c>
      <c r="C2" s="1" t="s">
        <v>8</v>
      </c>
      <c r="D2" s="2">
        <v>2</v>
      </c>
      <c r="E2" s="3">
        <v>0.01</v>
      </c>
      <c r="F2" s="2">
        <v>270</v>
      </c>
      <c r="G2" s="3">
        <v>0.99</v>
      </c>
      <c r="H2" s="2">
        <v>272</v>
      </c>
      <c r="I2" s="3">
        <v>1</v>
      </c>
    </row>
    <row r="3" spans="1:9" ht="13.5">
      <c r="A3" t="s">
        <v>85</v>
      </c>
      <c r="B3" t="s">
        <v>86</v>
      </c>
      <c r="C3" s="1" t="s">
        <v>7</v>
      </c>
      <c r="D3" s="2">
        <v>2</v>
      </c>
      <c r="E3" s="3">
        <v>0.01</v>
      </c>
      <c r="F3" s="2">
        <v>240</v>
      </c>
      <c r="G3" s="3">
        <v>0.99</v>
      </c>
      <c r="H3" s="2">
        <v>242</v>
      </c>
      <c r="I3" s="3">
        <v>1</v>
      </c>
    </row>
    <row r="4" spans="1:9" ht="13.5">
      <c r="A4" t="s">
        <v>85</v>
      </c>
      <c r="B4" t="s">
        <v>86</v>
      </c>
      <c r="C4" s="1" t="s">
        <v>6</v>
      </c>
      <c r="D4" s="2">
        <v>10</v>
      </c>
      <c r="E4" s="3">
        <v>0.03</v>
      </c>
      <c r="F4" s="2">
        <v>295</v>
      </c>
      <c r="G4" s="3">
        <v>0.97</v>
      </c>
      <c r="H4" s="2">
        <v>305</v>
      </c>
      <c r="I4" s="3">
        <v>1</v>
      </c>
    </row>
    <row r="5" spans="1:9" ht="13.5">
      <c r="A5" t="s">
        <v>85</v>
      </c>
      <c r="B5" t="s">
        <v>86</v>
      </c>
      <c r="C5" s="1" t="s">
        <v>5</v>
      </c>
      <c r="D5" s="2">
        <v>3</v>
      </c>
      <c r="E5" s="3">
        <v>0.01</v>
      </c>
      <c r="F5" s="2">
        <v>294</v>
      </c>
      <c r="G5" s="3">
        <v>0.99</v>
      </c>
      <c r="H5" s="2">
        <v>297</v>
      </c>
      <c r="I5" s="3">
        <v>1</v>
      </c>
    </row>
    <row r="6" spans="1:9" ht="13.5">
      <c r="A6" t="s">
        <v>85</v>
      </c>
      <c r="B6" t="s">
        <v>86</v>
      </c>
      <c r="C6" s="1" t="s">
        <v>103</v>
      </c>
      <c r="E6" s="3"/>
      <c r="F6" s="2">
        <v>120</v>
      </c>
      <c r="G6" s="3">
        <v>1</v>
      </c>
      <c r="H6" s="2">
        <v>120</v>
      </c>
      <c r="I6" s="3">
        <v>1</v>
      </c>
    </row>
    <row r="7" spans="1:9" ht="13.5">
      <c r="A7" t="s">
        <v>85</v>
      </c>
      <c r="B7" t="s">
        <v>87</v>
      </c>
      <c r="C7" s="1" t="s">
        <v>8</v>
      </c>
      <c r="D7" s="2">
        <v>178</v>
      </c>
      <c r="E7" s="3">
        <v>0.36</v>
      </c>
      <c r="F7" s="2">
        <v>310</v>
      </c>
      <c r="G7" s="3">
        <v>0.64</v>
      </c>
      <c r="H7" s="2">
        <v>488</v>
      </c>
      <c r="I7" s="3">
        <v>1</v>
      </c>
    </row>
    <row r="8" spans="1:9" ht="13.5">
      <c r="A8" t="s">
        <v>85</v>
      </c>
      <c r="B8" t="s">
        <v>87</v>
      </c>
      <c r="C8" s="1" t="s">
        <v>7</v>
      </c>
      <c r="D8" s="2">
        <v>180</v>
      </c>
      <c r="E8" s="3">
        <v>0.37</v>
      </c>
      <c r="F8" s="2">
        <v>302</v>
      </c>
      <c r="G8" s="3">
        <v>0.63</v>
      </c>
      <c r="H8" s="2">
        <v>482</v>
      </c>
      <c r="I8" s="3">
        <v>1</v>
      </c>
    </row>
    <row r="9" spans="1:9" ht="13.5">
      <c r="A9" t="s">
        <v>85</v>
      </c>
      <c r="B9" t="s">
        <v>87</v>
      </c>
      <c r="C9" s="1" t="s">
        <v>6</v>
      </c>
      <c r="D9" s="2">
        <v>189</v>
      </c>
      <c r="E9" s="3">
        <v>0.38</v>
      </c>
      <c r="F9" s="2">
        <v>313</v>
      </c>
      <c r="G9" s="3">
        <v>0.62</v>
      </c>
      <c r="H9" s="2">
        <v>502</v>
      </c>
      <c r="I9" s="3">
        <v>1</v>
      </c>
    </row>
    <row r="10" spans="1:9" ht="13.5">
      <c r="A10" t="s">
        <v>85</v>
      </c>
      <c r="B10" t="s">
        <v>87</v>
      </c>
      <c r="C10" s="1" t="s">
        <v>5</v>
      </c>
      <c r="D10" s="2">
        <v>189</v>
      </c>
      <c r="E10" s="3">
        <v>0.39</v>
      </c>
      <c r="F10" s="2">
        <v>298</v>
      </c>
      <c r="G10" s="3">
        <v>0.61</v>
      </c>
      <c r="H10" s="2">
        <v>487</v>
      </c>
      <c r="I10" s="3">
        <v>1</v>
      </c>
    </row>
    <row r="11" spans="1:9" ht="13.5">
      <c r="A11" t="s">
        <v>85</v>
      </c>
      <c r="B11" t="s">
        <v>87</v>
      </c>
      <c r="C11" s="1" t="s">
        <v>103</v>
      </c>
      <c r="D11" s="2">
        <v>9</v>
      </c>
      <c r="E11" s="3">
        <v>0.1</v>
      </c>
      <c r="F11" s="2">
        <v>80</v>
      </c>
      <c r="G11" s="3">
        <v>0.9</v>
      </c>
      <c r="H11" s="2">
        <v>89</v>
      </c>
      <c r="I11" s="3">
        <v>1</v>
      </c>
    </row>
    <row r="12" spans="1:9" ht="13.5">
      <c r="A12" t="s">
        <v>85</v>
      </c>
      <c r="B12" t="s">
        <v>88</v>
      </c>
      <c r="C12" s="1" t="s">
        <v>8</v>
      </c>
      <c r="D12" s="2">
        <v>16</v>
      </c>
      <c r="E12" s="3">
        <v>0.07</v>
      </c>
      <c r="F12" s="2">
        <v>227</v>
      </c>
      <c r="G12" s="3">
        <v>0.93</v>
      </c>
      <c r="H12" s="2">
        <v>243</v>
      </c>
      <c r="I12" s="3">
        <v>1</v>
      </c>
    </row>
    <row r="13" spans="1:9" ht="13.5">
      <c r="A13" t="s">
        <v>85</v>
      </c>
      <c r="B13" t="s">
        <v>88</v>
      </c>
      <c r="C13" s="1" t="s">
        <v>7</v>
      </c>
      <c r="D13" s="2">
        <v>19</v>
      </c>
      <c r="E13" s="3">
        <v>0.07</v>
      </c>
      <c r="F13" s="2">
        <v>243</v>
      </c>
      <c r="G13" s="3">
        <v>0.93</v>
      </c>
      <c r="H13" s="2">
        <v>262</v>
      </c>
      <c r="I13" s="3">
        <v>1</v>
      </c>
    </row>
    <row r="14" spans="1:9" ht="13.5">
      <c r="A14" t="s">
        <v>85</v>
      </c>
      <c r="B14" t="s">
        <v>88</v>
      </c>
      <c r="C14" s="1" t="s">
        <v>6</v>
      </c>
      <c r="D14" s="2">
        <v>17</v>
      </c>
      <c r="E14" s="3">
        <v>0.07</v>
      </c>
      <c r="F14" s="2">
        <v>222</v>
      </c>
      <c r="G14" s="3">
        <v>0.93</v>
      </c>
      <c r="H14" s="2">
        <v>239</v>
      </c>
      <c r="I14" s="3">
        <v>1</v>
      </c>
    </row>
    <row r="15" spans="1:9" ht="13.5">
      <c r="A15" t="s">
        <v>85</v>
      </c>
      <c r="B15" t="s">
        <v>88</v>
      </c>
      <c r="C15" s="1" t="s">
        <v>5</v>
      </c>
      <c r="D15" s="2">
        <v>21</v>
      </c>
      <c r="E15" s="3">
        <v>0.07</v>
      </c>
      <c r="F15" s="2">
        <v>263</v>
      </c>
      <c r="G15" s="3">
        <v>0.93</v>
      </c>
      <c r="H15" s="2">
        <v>284</v>
      </c>
      <c r="I15" s="3">
        <v>1</v>
      </c>
    </row>
    <row r="16" spans="1:9" ht="13.5">
      <c r="A16" t="s">
        <v>85</v>
      </c>
      <c r="B16" t="s">
        <v>88</v>
      </c>
      <c r="C16" s="1" t="s">
        <v>103</v>
      </c>
      <c r="D16" s="2">
        <v>27</v>
      </c>
      <c r="E16" s="3">
        <v>0.15</v>
      </c>
      <c r="F16" s="2">
        <v>151</v>
      </c>
      <c r="G16" s="3">
        <v>0.85</v>
      </c>
      <c r="H16" s="2">
        <v>178</v>
      </c>
      <c r="I16" s="3">
        <v>1</v>
      </c>
    </row>
    <row r="17" spans="1:9" ht="13.5">
      <c r="A17" t="s">
        <v>85</v>
      </c>
      <c r="B17" t="s">
        <v>89</v>
      </c>
      <c r="C17" s="1" t="s">
        <v>8</v>
      </c>
      <c r="D17" s="2">
        <v>9</v>
      </c>
      <c r="E17" s="3">
        <v>0.02</v>
      </c>
      <c r="F17" s="2">
        <v>454</v>
      </c>
      <c r="G17" s="3">
        <v>0.98</v>
      </c>
      <c r="H17" s="2">
        <v>463</v>
      </c>
      <c r="I17" s="3">
        <v>1</v>
      </c>
    </row>
    <row r="18" spans="1:9" ht="13.5">
      <c r="A18" t="s">
        <v>85</v>
      </c>
      <c r="B18" t="s">
        <v>89</v>
      </c>
      <c r="C18" s="1" t="s">
        <v>7</v>
      </c>
      <c r="D18" s="2">
        <v>10</v>
      </c>
      <c r="E18" s="3">
        <v>0.02</v>
      </c>
      <c r="F18" s="2">
        <v>464</v>
      </c>
      <c r="G18" s="3">
        <v>0.98</v>
      </c>
      <c r="H18" s="2">
        <v>474</v>
      </c>
      <c r="I18" s="3">
        <v>1</v>
      </c>
    </row>
    <row r="19" spans="1:9" ht="13.5">
      <c r="A19" t="s">
        <v>85</v>
      </c>
      <c r="B19" t="s">
        <v>89</v>
      </c>
      <c r="C19" s="1" t="s">
        <v>6</v>
      </c>
      <c r="D19" s="2">
        <v>11</v>
      </c>
      <c r="E19" s="3">
        <v>0.02</v>
      </c>
      <c r="F19" s="2">
        <v>431</v>
      </c>
      <c r="G19" s="3">
        <v>0.98</v>
      </c>
      <c r="H19" s="2">
        <v>442</v>
      </c>
      <c r="I19" s="3">
        <v>1</v>
      </c>
    </row>
    <row r="20" spans="1:9" ht="13.5">
      <c r="A20" t="s">
        <v>85</v>
      </c>
      <c r="B20" t="s">
        <v>89</v>
      </c>
      <c r="C20" s="1" t="s">
        <v>5</v>
      </c>
      <c r="D20" s="2">
        <v>13</v>
      </c>
      <c r="E20" s="3">
        <v>0.03</v>
      </c>
      <c r="F20" s="2">
        <v>402</v>
      </c>
      <c r="G20" s="3">
        <v>0.97</v>
      </c>
      <c r="H20" s="2">
        <v>415</v>
      </c>
      <c r="I20" s="3">
        <v>1</v>
      </c>
    </row>
    <row r="21" spans="1:9" ht="13.5">
      <c r="A21" t="s">
        <v>85</v>
      </c>
      <c r="B21" t="s">
        <v>89</v>
      </c>
      <c r="C21" s="1" t="s">
        <v>103</v>
      </c>
      <c r="D21" s="2">
        <v>3</v>
      </c>
      <c r="E21" s="3">
        <v>0.03</v>
      </c>
      <c r="F21" s="2">
        <v>112</v>
      </c>
      <c r="G21" s="3">
        <v>0.97</v>
      </c>
      <c r="H21" s="2">
        <v>115</v>
      </c>
      <c r="I21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view="pageLayout" workbookViewId="0" topLeftCell="A1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99</v>
      </c>
      <c r="B2" t="s">
        <v>100</v>
      </c>
      <c r="C2" s="1" t="s">
        <v>8</v>
      </c>
      <c r="D2" s="2">
        <v>19</v>
      </c>
      <c r="E2" s="3">
        <v>0.06</v>
      </c>
      <c r="F2" s="2">
        <v>297</v>
      </c>
      <c r="G2" s="3">
        <v>0.94</v>
      </c>
      <c r="H2" s="2">
        <v>316</v>
      </c>
      <c r="I2" s="3">
        <v>1</v>
      </c>
    </row>
    <row r="3" spans="1:9" ht="13.5">
      <c r="A3" t="s">
        <v>99</v>
      </c>
      <c r="B3" t="s">
        <v>100</v>
      </c>
      <c r="C3" s="1" t="s">
        <v>7</v>
      </c>
      <c r="D3" s="2">
        <v>18</v>
      </c>
      <c r="E3" s="3">
        <v>0.06</v>
      </c>
      <c r="F3" s="2">
        <v>270</v>
      </c>
      <c r="G3" s="3">
        <v>0.94</v>
      </c>
      <c r="H3" s="2">
        <v>288</v>
      </c>
      <c r="I3" s="3">
        <v>1</v>
      </c>
    </row>
    <row r="4" spans="1:9" ht="13.5">
      <c r="A4" t="s">
        <v>99</v>
      </c>
      <c r="B4" t="s">
        <v>100</v>
      </c>
      <c r="C4" s="1" t="s">
        <v>6</v>
      </c>
      <c r="D4" s="2">
        <v>15</v>
      </c>
      <c r="E4" s="3">
        <v>0.06</v>
      </c>
      <c r="F4" s="2">
        <v>242</v>
      </c>
      <c r="G4" s="3">
        <v>0.94</v>
      </c>
      <c r="H4" s="2">
        <v>257</v>
      </c>
      <c r="I4" s="3">
        <v>1</v>
      </c>
    </row>
    <row r="5" spans="1:9" ht="13.5">
      <c r="A5" t="s">
        <v>99</v>
      </c>
      <c r="B5" t="s">
        <v>100</v>
      </c>
      <c r="C5" s="1" t="s">
        <v>5</v>
      </c>
      <c r="D5" s="2">
        <v>8</v>
      </c>
      <c r="E5" s="3">
        <v>0.05</v>
      </c>
      <c r="F5" s="2">
        <v>138</v>
      </c>
      <c r="G5" s="3">
        <v>0.95</v>
      </c>
      <c r="H5" s="2">
        <v>146</v>
      </c>
      <c r="I5" s="3">
        <v>1</v>
      </c>
    </row>
    <row r="6" spans="1:9" ht="13.5">
      <c r="A6" t="s">
        <v>99</v>
      </c>
      <c r="B6" t="s">
        <v>100</v>
      </c>
      <c r="C6" s="1" t="s">
        <v>103</v>
      </c>
      <c r="D6" s="2">
        <v>2</v>
      </c>
      <c r="E6" s="3">
        <v>0.04</v>
      </c>
      <c r="F6" s="2">
        <v>55</v>
      </c>
      <c r="G6" s="3">
        <v>0.96</v>
      </c>
      <c r="H6" s="2">
        <v>57</v>
      </c>
      <c r="I6" s="3">
        <v>1</v>
      </c>
    </row>
    <row r="7" spans="1:9" ht="13.5">
      <c r="A7" t="s">
        <v>99</v>
      </c>
      <c r="B7" t="s">
        <v>101</v>
      </c>
      <c r="C7" s="1" t="s">
        <v>8</v>
      </c>
      <c r="D7" s="2">
        <v>47</v>
      </c>
      <c r="E7" s="3">
        <v>0.08</v>
      </c>
      <c r="F7" s="4">
        <v>506</v>
      </c>
      <c r="G7" s="3">
        <v>0.92</v>
      </c>
      <c r="H7" s="4">
        <v>553</v>
      </c>
      <c r="I7" s="3">
        <v>1</v>
      </c>
    </row>
    <row r="8" spans="1:9" ht="13.5">
      <c r="A8" t="s">
        <v>99</v>
      </c>
      <c r="B8" t="s">
        <v>101</v>
      </c>
      <c r="C8" s="1" t="s">
        <v>7</v>
      </c>
      <c r="D8" s="2">
        <v>59</v>
      </c>
      <c r="E8" s="3">
        <v>0.07</v>
      </c>
      <c r="F8" s="2">
        <v>768</v>
      </c>
      <c r="G8" s="3">
        <v>0.93</v>
      </c>
      <c r="H8" s="2">
        <v>827</v>
      </c>
      <c r="I8" s="3">
        <v>1</v>
      </c>
    </row>
    <row r="9" spans="1:9" ht="13.5">
      <c r="A9" t="s">
        <v>99</v>
      </c>
      <c r="B9" t="s">
        <v>101</v>
      </c>
      <c r="C9" s="1" t="s">
        <v>6</v>
      </c>
      <c r="D9" s="2">
        <v>35</v>
      </c>
      <c r="E9" s="3">
        <v>0.06</v>
      </c>
      <c r="F9" s="2">
        <v>542</v>
      </c>
      <c r="G9" s="3">
        <v>0.94</v>
      </c>
      <c r="H9" s="2">
        <v>577</v>
      </c>
      <c r="I9" s="3">
        <v>1</v>
      </c>
    </row>
    <row r="10" spans="1:9" ht="13.5">
      <c r="A10" t="s">
        <v>99</v>
      </c>
      <c r="B10" t="s">
        <v>101</v>
      </c>
      <c r="C10" s="1" t="s">
        <v>5</v>
      </c>
      <c r="D10" s="2">
        <v>33</v>
      </c>
      <c r="E10" s="3">
        <v>0.06</v>
      </c>
      <c r="F10" s="2">
        <v>553</v>
      </c>
      <c r="G10" s="3">
        <v>0.94</v>
      </c>
      <c r="H10" s="2">
        <v>586</v>
      </c>
      <c r="I10" s="3">
        <v>1</v>
      </c>
    </row>
    <row r="11" spans="1:9" ht="13.5">
      <c r="A11" t="s">
        <v>99</v>
      </c>
      <c r="B11" t="s">
        <v>101</v>
      </c>
      <c r="C11" s="1" t="s">
        <v>103</v>
      </c>
      <c r="D11" s="2">
        <v>40</v>
      </c>
      <c r="E11" s="3">
        <v>0.01</v>
      </c>
      <c r="F11" s="4">
        <v>2979</v>
      </c>
      <c r="G11" s="3">
        <v>0.99</v>
      </c>
      <c r="H11" s="4">
        <v>3019</v>
      </c>
      <c r="I11" s="3">
        <v>1</v>
      </c>
    </row>
    <row r="12" spans="1:9" ht="13.5">
      <c r="A12" t="s">
        <v>99</v>
      </c>
      <c r="B12" t="s">
        <v>102</v>
      </c>
      <c r="C12" s="1" t="s">
        <v>8</v>
      </c>
      <c r="D12" s="2">
        <v>28</v>
      </c>
      <c r="E12" s="3">
        <v>0.01</v>
      </c>
      <c r="F12" s="4">
        <v>1901</v>
      </c>
      <c r="G12" s="3">
        <v>0.99</v>
      </c>
      <c r="H12" s="4">
        <v>1929</v>
      </c>
      <c r="I12" s="3">
        <v>1</v>
      </c>
    </row>
    <row r="13" spans="1:9" ht="13.5">
      <c r="A13" t="s">
        <v>99</v>
      </c>
      <c r="B13" t="s">
        <v>102</v>
      </c>
      <c r="C13" s="1" t="s">
        <v>7</v>
      </c>
      <c r="D13" s="2">
        <v>28</v>
      </c>
      <c r="E13" s="3">
        <v>0.01</v>
      </c>
      <c r="F13" s="4">
        <v>2052</v>
      </c>
      <c r="G13" s="3">
        <v>0.99</v>
      </c>
      <c r="H13" s="4">
        <v>2080</v>
      </c>
      <c r="I13" s="3">
        <v>1</v>
      </c>
    </row>
    <row r="14" spans="1:9" ht="13.5">
      <c r="A14" t="s">
        <v>99</v>
      </c>
      <c r="B14" t="s">
        <v>102</v>
      </c>
      <c r="C14" s="1" t="s">
        <v>6</v>
      </c>
      <c r="D14" s="2">
        <v>20</v>
      </c>
      <c r="E14" s="3">
        <v>0.01</v>
      </c>
      <c r="F14" s="4">
        <v>1972</v>
      </c>
      <c r="G14" s="3">
        <v>0.99</v>
      </c>
      <c r="H14" s="4">
        <v>1992</v>
      </c>
      <c r="I14" s="3">
        <v>1</v>
      </c>
    </row>
    <row r="15" spans="1:9" ht="13.5">
      <c r="A15" t="s">
        <v>99</v>
      </c>
      <c r="B15" t="s">
        <v>102</v>
      </c>
      <c r="C15" s="1" t="s">
        <v>5</v>
      </c>
      <c r="D15" s="2">
        <v>17</v>
      </c>
      <c r="E15" s="3">
        <v>0.01</v>
      </c>
      <c r="F15" s="4">
        <v>1852</v>
      </c>
      <c r="G15" s="3">
        <v>0.99</v>
      </c>
      <c r="H15" s="4">
        <v>1869</v>
      </c>
      <c r="I15" s="3">
        <v>1</v>
      </c>
    </row>
    <row r="16" spans="1:9" ht="13.5">
      <c r="A16" t="s">
        <v>99</v>
      </c>
      <c r="B16" t="s">
        <v>102</v>
      </c>
      <c r="C16" s="1" t="s">
        <v>103</v>
      </c>
      <c r="D16" s="2">
        <v>8</v>
      </c>
      <c r="E16" s="3">
        <v>0.01</v>
      </c>
      <c r="F16" s="4">
        <v>584</v>
      </c>
      <c r="G16" s="3">
        <v>0.99</v>
      </c>
      <c r="H16" s="4">
        <v>592</v>
      </c>
      <c r="I16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0"/>
  <sheetViews>
    <sheetView view="pageLayout" workbookViewId="0" topLeftCell="A1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11</v>
      </c>
      <c r="B2" t="s">
        <v>12</v>
      </c>
      <c r="C2" s="1" t="s">
        <v>8</v>
      </c>
      <c r="D2" s="2">
        <v>289</v>
      </c>
      <c r="E2" s="3">
        <v>0.11</v>
      </c>
      <c r="F2" s="4">
        <v>2232</v>
      </c>
      <c r="G2" s="3">
        <v>0.89</v>
      </c>
      <c r="H2" s="4">
        <v>2521</v>
      </c>
      <c r="I2" s="3">
        <v>1</v>
      </c>
    </row>
    <row r="3" spans="1:9" ht="13.5">
      <c r="A3" t="s">
        <v>11</v>
      </c>
      <c r="B3" t="s">
        <v>12</v>
      </c>
      <c r="C3" s="1" t="s">
        <v>7</v>
      </c>
      <c r="D3" s="2">
        <v>284</v>
      </c>
      <c r="E3" s="3">
        <v>0.11</v>
      </c>
      <c r="F3" s="4">
        <v>2280</v>
      </c>
      <c r="G3" s="3">
        <v>0.89</v>
      </c>
      <c r="H3" s="4">
        <v>2564</v>
      </c>
      <c r="I3" s="3">
        <v>1</v>
      </c>
    </row>
    <row r="4" spans="1:9" ht="13.5">
      <c r="A4" t="s">
        <v>11</v>
      </c>
      <c r="B4" t="s">
        <v>12</v>
      </c>
      <c r="C4" s="1" t="s">
        <v>6</v>
      </c>
      <c r="D4" s="2">
        <v>299</v>
      </c>
      <c r="E4" s="3">
        <v>0.11</v>
      </c>
      <c r="F4" s="4">
        <v>2433</v>
      </c>
      <c r="G4" s="3">
        <v>0.89</v>
      </c>
      <c r="H4" s="4">
        <v>2732</v>
      </c>
      <c r="I4" s="3">
        <v>1</v>
      </c>
    </row>
    <row r="5" spans="1:9" ht="13.5">
      <c r="A5" t="s">
        <v>11</v>
      </c>
      <c r="B5" t="s">
        <v>12</v>
      </c>
      <c r="C5" s="1" t="s">
        <v>5</v>
      </c>
      <c r="D5" s="2">
        <v>320</v>
      </c>
      <c r="E5" s="3">
        <v>0.12</v>
      </c>
      <c r="F5" s="4">
        <v>2381</v>
      </c>
      <c r="G5" s="3">
        <v>0.88</v>
      </c>
      <c r="H5" s="4">
        <v>2701</v>
      </c>
      <c r="I5" s="3">
        <v>1</v>
      </c>
    </row>
    <row r="6" spans="1:9" ht="13.5">
      <c r="A6" t="s">
        <v>11</v>
      </c>
      <c r="B6" t="s">
        <v>12</v>
      </c>
      <c r="C6" s="1" t="s">
        <v>103</v>
      </c>
      <c r="D6" s="2">
        <v>153</v>
      </c>
      <c r="E6" s="3">
        <v>0.16</v>
      </c>
      <c r="F6" s="4">
        <v>781</v>
      </c>
      <c r="G6" s="3">
        <v>0.84</v>
      </c>
      <c r="H6" s="4">
        <v>934</v>
      </c>
      <c r="I6" s="3">
        <v>1</v>
      </c>
    </row>
    <row r="7" spans="1:9" ht="13.5">
      <c r="A7" t="s">
        <v>11</v>
      </c>
      <c r="B7" t="s">
        <v>13</v>
      </c>
      <c r="C7" s="1" t="s">
        <v>8</v>
      </c>
      <c r="D7" s="2">
        <v>47</v>
      </c>
      <c r="E7" s="3">
        <f>(D7/H7)</f>
        <v>0.1284153005464481</v>
      </c>
      <c r="F7" s="2">
        <v>319</v>
      </c>
      <c r="G7" s="3">
        <v>0.87</v>
      </c>
      <c r="H7" s="2">
        <v>366</v>
      </c>
      <c r="I7" s="3">
        <v>1</v>
      </c>
    </row>
    <row r="8" spans="1:9" ht="13.5">
      <c r="A8" t="s">
        <v>11</v>
      </c>
      <c r="B8" t="s">
        <v>13</v>
      </c>
      <c r="C8" s="1" t="s">
        <v>7</v>
      </c>
      <c r="D8" s="2">
        <v>33</v>
      </c>
      <c r="E8" s="3">
        <f>(D8/H8)</f>
        <v>0.09375</v>
      </c>
      <c r="F8" s="2">
        <v>319</v>
      </c>
      <c r="G8" s="3">
        <v>0.91</v>
      </c>
      <c r="H8" s="2">
        <v>352</v>
      </c>
      <c r="I8" s="3">
        <v>1</v>
      </c>
    </row>
    <row r="9" spans="1:9" ht="13.5">
      <c r="A9" t="s">
        <v>11</v>
      </c>
      <c r="B9" t="s">
        <v>13</v>
      </c>
      <c r="C9" s="1" t="s">
        <v>6</v>
      </c>
      <c r="D9" s="2">
        <v>27</v>
      </c>
      <c r="E9" s="3">
        <f>(D9/H9)</f>
        <v>0.07670454545454546</v>
      </c>
      <c r="F9" s="2">
        <v>325</v>
      </c>
      <c r="G9" s="3">
        <v>0.92</v>
      </c>
      <c r="H9" s="2">
        <v>352</v>
      </c>
      <c r="I9" s="3">
        <v>1</v>
      </c>
    </row>
    <row r="10" spans="1:9" ht="13.5">
      <c r="A10" t="s">
        <v>11</v>
      </c>
      <c r="B10" t="s">
        <v>13</v>
      </c>
      <c r="C10" s="1" t="s">
        <v>5</v>
      </c>
      <c r="D10" s="2">
        <v>25</v>
      </c>
      <c r="E10" s="3">
        <f>(D10/H10)</f>
        <v>0.06459948320413436</v>
      </c>
      <c r="F10" s="2">
        <v>362</v>
      </c>
      <c r="G10" s="3">
        <v>0.94</v>
      </c>
      <c r="H10" s="2">
        <v>387</v>
      </c>
      <c r="I10" s="3">
        <v>1</v>
      </c>
    </row>
    <row r="11" spans="1:9" ht="13.5">
      <c r="A11" t="s">
        <v>11</v>
      </c>
      <c r="B11" t="s">
        <v>14</v>
      </c>
      <c r="C11" s="1" t="s">
        <v>8</v>
      </c>
      <c r="D11" s="2">
        <v>58</v>
      </c>
      <c r="E11" s="3">
        <v>0.07</v>
      </c>
      <c r="F11" s="2">
        <v>730</v>
      </c>
      <c r="G11" s="3">
        <v>0.93</v>
      </c>
      <c r="H11" s="2">
        <v>788</v>
      </c>
      <c r="I11" s="3">
        <v>1</v>
      </c>
    </row>
    <row r="12" spans="1:9" ht="13.5">
      <c r="A12" t="s">
        <v>11</v>
      </c>
      <c r="B12" t="s">
        <v>14</v>
      </c>
      <c r="C12" s="1" t="s">
        <v>7</v>
      </c>
      <c r="D12" s="2">
        <v>94</v>
      </c>
      <c r="E12" s="3">
        <v>0.09</v>
      </c>
      <c r="F12" s="4">
        <v>967</v>
      </c>
      <c r="G12" s="3">
        <v>0.91</v>
      </c>
      <c r="H12" s="4">
        <v>1061</v>
      </c>
      <c r="I12" s="3">
        <v>1</v>
      </c>
    </row>
    <row r="13" spans="1:9" ht="13.5">
      <c r="A13" t="s">
        <v>11</v>
      </c>
      <c r="B13" t="s">
        <v>14</v>
      </c>
      <c r="C13" s="1" t="s">
        <v>6</v>
      </c>
      <c r="D13" s="2">
        <v>146</v>
      </c>
      <c r="E13" s="3">
        <v>0.12</v>
      </c>
      <c r="F13" s="4">
        <v>1075</v>
      </c>
      <c r="G13" s="3">
        <v>0.88</v>
      </c>
      <c r="H13" s="4">
        <v>1221</v>
      </c>
      <c r="I13" s="3">
        <v>1</v>
      </c>
    </row>
    <row r="14" spans="1:9" ht="13.5">
      <c r="A14" t="s">
        <v>11</v>
      </c>
      <c r="B14" t="s">
        <v>14</v>
      </c>
      <c r="C14" s="1" t="s">
        <v>5</v>
      </c>
      <c r="D14" s="2">
        <v>149</v>
      </c>
      <c r="E14" s="3">
        <v>0.11</v>
      </c>
      <c r="F14" s="4">
        <v>1259</v>
      </c>
      <c r="G14" s="3">
        <v>0.89</v>
      </c>
      <c r="H14" s="4">
        <v>1408</v>
      </c>
      <c r="I14" s="3">
        <v>1</v>
      </c>
    </row>
    <row r="15" spans="1:9" ht="13.5">
      <c r="A15" t="s">
        <v>11</v>
      </c>
      <c r="B15" t="s">
        <v>14</v>
      </c>
      <c r="C15" s="1" t="s">
        <v>103</v>
      </c>
      <c r="D15" s="2">
        <v>78</v>
      </c>
      <c r="E15" s="3">
        <v>0.15</v>
      </c>
      <c r="F15" s="2">
        <v>455</v>
      </c>
      <c r="G15" s="3">
        <v>0.85</v>
      </c>
      <c r="H15" s="2">
        <v>533</v>
      </c>
      <c r="I15" s="3">
        <v>1</v>
      </c>
    </row>
    <row r="16" spans="1:9" ht="13.5">
      <c r="A16" t="s">
        <v>11</v>
      </c>
      <c r="B16" t="s">
        <v>15</v>
      </c>
      <c r="C16" s="1" t="s">
        <v>8</v>
      </c>
      <c r="D16" s="2">
        <v>27</v>
      </c>
      <c r="E16" s="3">
        <v>0.03</v>
      </c>
      <c r="F16" s="2">
        <v>776</v>
      </c>
      <c r="G16" s="3">
        <v>0.97</v>
      </c>
      <c r="H16" s="2">
        <v>803</v>
      </c>
      <c r="I16" s="3">
        <v>1</v>
      </c>
    </row>
    <row r="17" spans="1:9" ht="13.5">
      <c r="A17" t="s">
        <v>11</v>
      </c>
      <c r="B17" t="s">
        <v>15</v>
      </c>
      <c r="C17" s="1" t="s">
        <v>7</v>
      </c>
      <c r="D17" s="2">
        <v>25</v>
      </c>
      <c r="E17" s="3">
        <v>0.03</v>
      </c>
      <c r="F17" s="4">
        <v>862</v>
      </c>
      <c r="G17" s="3">
        <v>0.97</v>
      </c>
      <c r="H17" s="4">
        <v>887</v>
      </c>
      <c r="I17" s="3">
        <v>1</v>
      </c>
    </row>
    <row r="18" spans="1:9" ht="13.5">
      <c r="A18" t="s">
        <v>11</v>
      </c>
      <c r="B18" t="s">
        <v>15</v>
      </c>
      <c r="C18" s="1" t="s">
        <v>6</v>
      </c>
      <c r="D18" s="2">
        <v>63</v>
      </c>
      <c r="E18" s="3">
        <v>0.06</v>
      </c>
      <c r="F18" s="4">
        <v>1004</v>
      </c>
      <c r="G18" s="3">
        <v>0.94</v>
      </c>
      <c r="H18" s="4">
        <v>1067</v>
      </c>
      <c r="I18" s="3">
        <v>1</v>
      </c>
    </row>
    <row r="19" spans="1:9" ht="13.5">
      <c r="A19" t="s">
        <v>11</v>
      </c>
      <c r="B19" t="s">
        <v>15</v>
      </c>
      <c r="C19" s="1" t="s">
        <v>5</v>
      </c>
      <c r="D19" s="2">
        <v>100</v>
      </c>
      <c r="E19" s="3">
        <v>0.08</v>
      </c>
      <c r="F19" s="4">
        <v>1134</v>
      </c>
      <c r="G19" s="3">
        <v>0.92</v>
      </c>
      <c r="H19" s="4">
        <v>1234</v>
      </c>
      <c r="I19" s="3">
        <v>1</v>
      </c>
    </row>
    <row r="20" spans="1:9" ht="13.5">
      <c r="A20" t="s">
        <v>11</v>
      </c>
      <c r="B20" t="s">
        <v>15</v>
      </c>
      <c r="C20" s="1" t="s">
        <v>103</v>
      </c>
      <c r="D20" s="2">
        <v>34</v>
      </c>
      <c r="E20" s="3">
        <v>0.12</v>
      </c>
      <c r="F20" s="2">
        <v>243</v>
      </c>
      <c r="G20" s="3">
        <v>0.88</v>
      </c>
      <c r="H20" s="2">
        <v>277</v>
      </c>
      <c r="I20" s="3">
        <v>1</v>
      </c>
    </row>
    <row r="21" spans="1:9" ht="13.5">
      <c r="A21" t="s">
        <v>11</v>
      </c>
      <c r="B21" t="s">
        <v>16</v>
      </c>
      <c r="C21" s="1" t="s">
        <v>8</v>
      </c>
      <c r="D21" s="2">
        <v>50</v>
      </c>
      <c r="E21" s="3">
        <v>0.15</v>
      </c>
      <c r="F21" s="2">
        <v>274</v>
      </c>
      <c r="G21" s="3">
        <v>0.85</v>
      </c>
      <c r="H21" s="2">
        <v>324</v>
      </c>
      <c r="I21" s="3">
        <v>1</v>
      </c>
    </row>
    <row r="22" spans="1:9" ht="13.5">
      <c r="A22" t="s">
        <v>11</v>
      </c>
      <c r="B22" t="s">
        <v>16</v>
      </c>
      <c r="C22" s="1" t="s">
        <v>7</v>
      </c>
      <c r="D22" s="2">
        <v>44</v>
      </c>
      <c r="E22" s="3">
        <v>0.13</v>
      </c>
      <c r="F22" s="2">
        <v>293</v>
      </c>
      <c r="G22" s="3">
        <v>0.87</v>
      </c>
      <c r="H22" s="2">
        <v>337</v>
      </c>
      <c r="I22" s="3">
        <v>1</v>
      </c>
    </row>
    <row r="23" spans="1:9" ht="13.5">
      <c r="A23" t="s">
        <v>11</v>
      </c>
      <c r="B23" t="s">
        <v>16</v>
      </c>
      <c r="C23" s="1" t="s">
        <v>6</v>
      </c>
      <c r="D23" s="2">
        <v>44</v>
      </c>
      <c r="E23" s="3">
        <v>0.14</v>
      </c>
      <c r="F23" s="2">
        <v>267</v>
      </c>
      <c r="G23" s="3">
        <v>0.86</v>
      </c>
      <c r="H23" s="2">
        <v>311</v>
      </c>
      <c r="I23" s="3">
        <v>1</v>
      </c>
    </row>
    <row r="24" spans="1:9" ht="13.5">
      <c r="A24" t="s">
        <v>11</v>
      </c>
      <c r="B24" t="s">
        <v>16</v>
      </c>
      <c r="C24" s="1" t="s">
        <v>5</v>
      </c>
      <c r="D24" s="2">
        <v>65</v>
      </c>
      <c r="E24" s="3">
        <v>0.19</v>
      </c>
      <c r="F24" s="2">
        <v>279</v>
      </c>
      <c r="G24" s="3">
        <v>0.81</v>
      </c>
      <c r="H24" s="2">
        <v>344</v>
      </c>
      <c r="I24" s="3">
        <v>1</v>
      </c>
    </row>
    <row r="25" spans="1:9" ht="13.5">
      <c r="A25" t="s">
        <v>11</v>
      </c>
      <c r="B25" t="s">
        <v>16</v>
      </c>
      <c r="C25" s="1" t="s">
        <v>103</v>
      </c>
      <c r="D25" s="2">
        <v>23</v>
      </c>
      <c r="E25" s="3">
        <v>0.22</v>
      </c>
      <c r="F25" s="2">
        <v>83</v>
      </c>
      <c r="G25" s="3">
        <v>0.78</v>
      </c>
      <c r="H25" s="2">
        <v>106</v>
      </c>
      <c r="I25" s="3">
        <v>1</v>
      </c>
    </row>
    <row r="26" spans="1:9" ht="13.5">
      <c r="A26" t="s">
        <v>11</v>
      </c>
      <c r="B26" t="s">
        <v>17</v>
      </c>
      <c r="C26" s="1" t="s">
        <v>8</v>
      </c>
      <c r="D26" s="2">
        <v>155</v>
      </c>
      <c r="E26" s="3">
        <v>0.29</v>
      </c>
      <c r="F26" s="2">
        <v>388</v>
      </c>
      <c r="G26" s="3">
        <v>0.71</v>
      </c>
      <c r="H26" s="2">
        <v>543</v>
      </c>
      <c r="I26" s="3">
        <v>1</v>
      </c>
    </row>
    <row r="27" spans="1:9" ht="13.5">
      <c r="A27" t="s">
        <v>11</v>
      </c>
      <c r="B27" t="s">
        <v>17</v>
      </c>
      <c r="C27" s="1" t="s">
        <v>7</v>
      </c>
      <c r="D27" s="2">
        <v>188</v>
      </c>
      <c r="E27" s="3">
        <v>0.32</v>
      </c>
      <c r="F27" s="2">
        <v>404</v>
      </c>
      <c r="G27" s="3">
        <v>0.68</v>
      </c>
      <c r="H27" s="2">
        <v>592</v>
      </c>
      <c r="I27" s="3">
        <v>1</v>
      </c>
    </row>
    <row r="28" spans="1:9" ht="13.5">
      <c r="A28" t="s">
        <v>11</v>
      </c>
      <c r="B28" t="s">
        <v>17</v>
      </c>
      <c r="C28" s="1" t="s">
        <v>6</v>
      </c>
      <c r="D28" s="2">
        <v>263</v>
      </c>
      <c r="E28" s="3">
        <v>0.37</v>
      </c>
      <c r="F28" s="2">
        <v>443</v>
      </c>
      <c r="G28" s="3">
        <v>0.63</v>
      </c>
      <c r="H28" s="2">
        <v>706</v>
      </c>
      <c r="I28" s="3">
        <v>1</v>
      </c>
    </row>
    <row r="29" spans="1:9" ht="13.5">
      <c r="A29" t="s">
        <v>11</v>
      </c>
      <c r="B29" t="s">
        <v>17</v>
      </c>
      <c r="C29" s="1" t="s">
        <v>5</v>
      </c>
      <c r="D29" s="2">
        <v>255</v>
      </c>
      <c r="E29" s="3">
        <v>0.36</v>
      </c>
      <c r="F29" s="2">
        <v>447</v>
      </c>
      <c r="G29" s="3">
        <v>0.64</v>
      </c>
      <c r="H29" s="2">
        <v>702</v>
      </c>
      <c r="I29" s="3">
        <v>1</v>
      </c>
    </row>
    <row r="30" spans="1:9" ht="13.5">
      <c r="A30" t="s">
        <v>11</v>
      </c>
      <c r="B30" t="s">
        <v>17</v>
      </c>
      <c r="C30" s="1" t="s">
        <v>103</v>
      </c>
      <c r="D30" s="2">
        <v>213</v>
      </c>
      <c r="E30" s="3">
        <v>0.45</v>
      </c>
      <c r="F30" s="2">
        <v>260</v>
      </c>
      <c r="G30" s="3">
        <v>0.55</v>
      </c>
      <c r="H30" s="2">
        <v>473</v>
      </c>
      <c r="I30" s="3">
        <v>1</v>
      </c>
    </row>
    <row r="31" spans="1:9" ht="13.5">
      <c r="A31" t="s">
        <v>11</v>
      </c>
      <c r="B31" t="s">
        <v>18</v>
      </c>
      <c r="C31" s="1" t="s">
        <v>8</v>
      </c>
      <c r="D31" s="2">
        <v>231</v>
      </c>
      <c r="E31" s="3">
        <v>0.32</v>
      </c>
      <c r="F31" s="2">
        <v>484</v>
      </c>
      <c r="G31" s="3">
        <v>0.68</v>
      </c>
      <c r="H31" s="2">
        <v>715</v>
      </c>
      <c r="I31" s="3">
        <v>1</v>
      </c>
    </row>
    <row r="32" spans="1:9" ht="13.5">
      <c r="A32" t="s">
        <v>11</v>
      </c>
      <c r="B32" t="s">
        <v>18</v>
      </c>
      <c r="C32" s="1" t="s">
        <v>7</v>
      </c>
      <c r="D32" s="2">
        <v>204</v>
      </c>
      <c r="E32" s="3">
        <v>0.28</v>
      </c>
      <c r="F32" s="2">
        <v>520</v>
      </c>
      <c r="G32" s="3">
        <v>0.72</v>
      </c>
      <c r="H32" s="2">
        <v>724</v>
      </c>
      <c r="I32" s="3">
        <v>1</v>
      </c>
    </row>
    <row r="33" spans="1:9" ht="13.5">
      <c r="A33" t="s">
        <v>11</v>
      </c>
      <c r="B33" t="s">
        <v>18</v>
      </c>
      <c r="C33" s="1" t="s">
        <v>6</v>
      </c>
      <c r="D33" s="2">
        <v>216</v>
      </c>
      <c r="E33" s="3">
        <v>0.27</v>
      </c>
      <c r="F33" s="2">
        <v>586</v>
      </c>
      <c r="G33" s="3">
        <v>0.73</v>
      </c>
      <c r="H33" s="2">
        <v>802</v>
      </c>
      <c r="I33" s="3">
        <v>1</v>
      </c>
    </row>
    <row r="34" spans="1:9" ht="13.5">
      <c r="A34" t="s">
        <v>11</v>
      </c>
      <c r="B34" t="s">
        <v>18</v>
      </c>
      <c r="C34" s="1" t="s">
        <v>5</v>
      </c>
      <c r="D34" s="2">
        <v>155</v>
      </c>
      <c r="E34" s="3">
        <v>0.24</v>
      </c>
      <c r="F34" s="2">
        <v>482</v>
      </c>
      <c r="G34" s="3">
        <v>0.76</v>
      </c>
      <c r="H34" s="2">
        <v>637</v>
      </c>
      <c r="I34" s="3">
        <v>1</v>
      </c>
    </row>
    <row r="35" spans="1:9" ht="13.5">
      <c r="A35" t="s">
        <v>11</v>
      </c>
      <c r="B35" t="s">
        <v>18</v>
      </c>
      <c r="C35" s="1" t="s">
        <v>103</v>
      </c>
      <c r="D35" s="2">
        <v>69</v>
      </c>
      <c r="E35" s="3">
        <v>0.33</v>
      </c>
      <c r="F35" s="2">
        <v>139</v>
      </c>
      <c r="G35" s="3">
        <v>0.67</v>
      </c>
      <c r="H35" s="2">
        <v>208</v>
      </c>
      <c r="I35" s="3">
        <v>1</v>
      </c>
    </row>
    <row r="36" spans="1:9" ht="13.5">
      <c r="A36" t="s">
        <v>11</v>
      </c>
      <c r="B36" t="s">
        <v>19</v>
      </c>
      <c r="C36" s="1" t="s">
        <v>8</v>
      </c>
      <c r="D36" s="2">
        <v>50</v>
      </c>
      <c r="E36" s="3">
        <v>0.08</v>
      </c>
      <c r="F36" s="2">
        <v>561</v>
      </c>
      <c r="G36" s="3">
        <v>0.92</v>
      </c>
      <c r="H36" s="2">
        <v>611</v>
      </c>
      <c r="I36" s="3">
        <v>1</v>
      </c>
    </row>
    <row r="37" spans="1:9" ht="13.5">
      <c r="A37" t="s">
        <v>11</v>
      </c>
      <c r="B37" t="s">
        <v>19</v>
      </c>
      <c r="C37" s="1" t="s">
        <v>7</v>
      </c>
      <c r="D37" s="2">
        <v>59</v>
      </c>
      <c r="E37" s="3">
        <v>0.09</v>
      </c>
      <c r="F37" s="2">
        <v>601</v>
      </c>
      <c r="G37" s="3">
        <v>0.91</v>
      </c>
      <c r="H37" s="2">
        <v>660</v>
      </c>
      <c r="I37" s="3">
        <v>1</v>
      </c>
    </row>
    <row r="38" spans="1:9" ht="13.5">
      <c r="A38" t="s">
        <v>11</v>
      </c>
      <c r="B38" t="s">
        <v>19</v>
      </c>
      <c r="C38" s="1" t="s">
        <v>6</v>
      </c>
      <c r="D38" s="2">
        <v>76</v>
      </c>
      <c r="E38" s="3">
        <v>0.1</v>
      </c>
      <c r="F38" s="2">
        <v>688</v>
      </c>
      <c r="G38" s="3">
        <v>0.9</v>
      </c>
      <c r="H38" s="2">
        <v>764</v>
      </c>
      <c r="I38" s="3">
        <v>1</v>
      </c>
    </row>
    <row r="39" spans="1:9" ht="13.5">
      <c r="A39" t="s">
        <v>11</v>
      </c>
      <c r="B39" t="s">
        <v>19</v>
      </c>
      <c r="C39" s="1" t="s">
        <v>5</v>
      </c>
      <c r="D39" s="2">
        <v>61</v>
      </c>
      <c r="E39" s="3">
        <v>0.08</v>
      </c>
      <c r="F39" s="2">
        <v>729</v>
      </c>
      <c r="G39" s="3">
        <v>0.92</v>
      </c>
      <c r="H39" s="2">
        <v>790</v>
      </c>
      <c r="I39" s="3">
        <v>1</v>
      </c>
    </row>
    <row r="40" spans="1:9" ht="13.5">
      <c r="A40" t="s">
        <v>11</v>
      </c>
      <c r="B40" t="s">
        <v>19</v>
      </c>
      <c r="C40" s="1" t="s">
        <v>103</v>
      </c>
      <c r="D40" s="2">
        <v>36</v>
      </c>
      <c r="E40" s="3">
        <v>0.16</v>
      </c>
      <c r="F40" s="2">
        <v>185</v>
      </c>
      <c r="G40" s="3">
        <v>0.84</v>
      </c>
      <c r="H40" s="2">
        <v>221</v>
      </c>
      <c r="I40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0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20</v>
      </c>
      <c r="B2" t="s">
        <v>21</v>
      </c>
      <c r="C2" s="1" t="s">
        <v>8</v>
      </c>
      <c r="D2" s="2">
        <v>351</v>
      </c>
      <c r="E2" s="3">
        <f>(D2/H2)</f>
        <v>0.11854103343465046</v>
      </c>
      <c r="F2" s="4">
        <v>2610</v>
      </c>
      <c r="G2" s="3">
        <f>(F2/H2)</f>
        <v>0.8814589665653495</v>
      </c>
      <c r="H2" s="4">
        <v>2961</v>
      </c>
      <c r="I2" s="3">
        <v>1</v>
      </c>
    </row>
    <row r="3" spans="1:9" ht="13.5">
      <c r="A3" t="s">
        <v>20</v>
      </c>
      <c r="B3" t="s">
        <v>21</v>
      </c>
      <c r="C3" s="1" t="s">
        <v>7</v>
      </c>
      <c r="D3" s="2">
        <v>369</v>
      </c>
      <c r="E3" s="3">
        <f>(D3/H3)</f>
        <v>0.11729179910998093</v>
      </c>
      <c r="F3" s="4">
        <v>2777</v>
      </c>
      <c r="G3" s="3">
        <f>(F3/H3)</f>
        <v>0.8827082008900191</v>
      </c>
      <c r="H3" s="4">
        <v>3146</v>
      </c>
      <c r="I3" s="3">
        <v>1</v>
      </c>
    </row>
    <row r="4" spans="1:9" ht="13.5">
      <c r="A4" t="s">
        <v>20</v>
      </c>
      <c r="B4" t="s">
        <v>21</v>
      </c>
      <c r="C4" s="1" t="s">
        <v>6</v>
      </c>
      <c r="D4" s="2">
        <v>437</v>
      </c>
      <c r="E4" s="3">
        <f>(D4/H4)</f>
        <v>0.12292545710267229</v>
      </c>
      <c r="F4" s="4">
        <v>3118</v>
      </c>
      <c r="G4" s="3">
        <f>(F4/H4)</f>
        <v>0.8770745428973277</v>
      </c>
      <c r="H4" s="4">
        <v>3555</v>
      </c>
      <c r="I4" s="3">
        <v>1</v>
      </c>
    </row>
    <row r="5" spans="1:9" ht="13.5">
      <c r="A5" t="s">
        <v>20</v>
      </c>
      <c r="B5" t="s">
        <v>21</v>
      </c>
      <c r="C5" s="1" t="s">
        <v>5</v>
      </c>
      <c r="D5" s="2">
        <v>391</v>
      </c>
      <c r="E5" s="3">
        <f>(D5/H5)</f>
        <v>0.10697674418604651</v>
      </c>
      <c r="F5" s="4">
        <v>3264</v>
      </c>
      <c r="G5" s="3">
        <f>(F5/H5)</f>
        <v>0.8930232558139535</v>
      </c>
      <c r="H5" s="4">
        <v>3655</v>
      </c>
      <c r="I5" s="3">
        <v>1</v>
      </c>
    </row>
    <row r="6" spans="1:9" ht="13.5">
      <c r="A6" t="s">
        <v>20</v>
      </c>
      <c r="B6" t="s">
        <v>21</v>
      </c>
      <c r="C6" s="1" t="s">
        <v>103</v>
      </c>
      <c r="D6" s="2">
        <v>208</v>
      </c>
      <c r="E6" s="3">
        <f>(D6/H6)</f>
        <v>0.15987701767870868</v>
      </c>
      <c r="F6" s="4">
        <v>1093</v>
      </c>
      <c r="G6" s="3">
        <f>(F6/H6)</f>
        <v>0.8401229823212913</v>
      </c>
      <c r="H6" s="4">
        <v>1301</v>
      </c>
      <c r="I6" s="3">
        <v>1</v>
      </c>
    </row>
    <row r="7" spans="1:9" ht="13.5">
      <c r="A7" t="s">
        <v>20</v>
      </c>
      <c r="B7" t="s">
        <v>22</v>
      </c>
      <c r="C7" s="1" t="s">
        <v>8</v>
      </c>
      <c r="D7" s="2">
        <v>169</v>
      </c>
      <c r="E7" s="3">
        <v>0.21</v>
      </c>
      <c r="F7" s="2">
        <v>641</v>
      </c>
      <c r="G7" s="3">
        <v>0.79</v>
      </c>
      <c r="H7" s="2">
        <v>810</v>
      </c>
      <c r="I7" s="3">
        <v>1</v>
      </c>
    </row>
    <row r="8" spans="1:9" ht="13.5">
      <c r="A8" t="s">
        <v>20</v>
      </c>
      <c r="B8" t="s">
        <v>22</v>
      </c>
      <c r="C8" s="1" t="s">
        <v>7</v>
      </c>
      <c r="D8" s="2">
        <v>162</v>
      </c>
      <c r="E8" s="3">
        <v>0.2</v>
      </c>
      <c r="F8" s="2">
        <v>660</v>
      </c>
      <c r="G8" s="3">
        <v>0.8</v>
      </c>
      <c r="H8" s="2">
        <v>822</v>
      </c>
      <c r="I8" s="3">
        <v>1</v>
      </c>
    </row>
    <row r="9" spans="1:9" ht="13.5">
      <c r="A9" t="s">
        <v>20</v>
      </c>
      <c r="B9" t="s">
        <v>22</v>
      </c>
      <c r="C9" s="1" t="s">
        <v>6</v>
      </c>
      <c r="D9" s="2">
        <v>142</v>
      </c>
      <c r="E9" s="3">
        <v>0.17</v>
      </c>
      <c r="F9" s="2">
        <v>714</v>
      </c>
      <c r="G9" s="3">
        <v>0.83</v>
      </c>
      <c r="H9" s="2">
        <v>856</v>
      </c>
      <c r="I9" s="3">
        <v>1</v>
      </c>
    </row>
    <row r="10" spans="1:9" ht="13.5">
      <c r="A10" t="s">
        <v>20</v>
      </c>
      <c r="B10" t="s">
        <v>22</v>
      </c>
      <c r="C10" s="1" t="s">
        <v>5</v>
      </c>
      <c r="D10" s="2">
        <v>156</v>
      </c>
      <c r="E10" s="3">
        <v>0.17</v>
      </c>
      <c r="F10" s="2">
        <v>758</v>
      </c>
      <c r="G10" s="3">
        <v>0.83</v>
      </c>
      <c r="H10" s="2">
        <v>914</v>
      </c>
      <c r="I10" s="3">
        <v>1</v>
      </c>
    </row>
    <row r="11" spans="1:9" ht="13.5">
      <c r="A11" t="s">
        <v>20</v>
      </c>
      <c r="B11" t="s">
        <v>22</v>
      </c>
      <c r="C11" s="1" t="s">
        <v>103</v>
      </c>
      <c r="D11" s="2">
        <v>93</v>
      </c>
      <c r="E11" s="3">
        <v>0.25</v>
      </c>
      <c r="F11" s="2">
        <v>280</v>
      </c>
      <c r="G11" s="3">
        <v>0.75</v>
      </c>
      <c r="H11" s="2">
        <v>373</v>
      </c>
      <c r="I11" s="3">
        <v>1</v>
      </c>
    </row>
    <row r="12" spans="1:9" ht="13.5">
      <c r="A12" s="1" t="s">
        <v>20</v>
      </c>
      <c r="B12" s="1" t="s">
        <v>24</v>
      </c>
      <c r="C12" s="1" t="s">
        <v>8</v>
      </c>
      <c r="D12" s="4">
        <v>196</v>
      </c>
      <c r="E12" s="3">
        <f>(D12/H12)</f>
        <v>0.165961049957663</v>
      </c>
      <c r="F12" s="4">
        <v>985</v>
      </c>
      <c r="G12" s="3">
        <v>0.83</v>
      </c>
      <c r="H12" s="4">
        <v>1181</v>
      </c>
      <c r="I12" s="3">
        <v>1</v>
      </c>
    </row>
    <row r="13" spans="1:9" ht="13.5">
      <c r="A13" s="1" t="s">
        <v>20</v>
      </c>
      <c r="B13" s="1" t="s">
        <v>24</v>
      </c>
      <c r="C13" s="1" t="s">
        <v>7</v>
      </c>
      <c r="D13" s="4">
        <v>210</v>
      </c>
      <c r="E13" s="3">
        <f>(D13/H13)</f>
        <v>0.17721518987341772</v>
      </c>
      <c r="F13" s="4">
        <v>975</v>
      </c>
      <c r="G13" s="3">
        <f>(F13/H13)</f>
        <v>0.8227848101265823</v>
      </c>
      <c r="H13" s="4">
        <v>1185</v>
      </c>
      <c r="I13" s="3">
        <v>1</v>
      </c>
    </row>
    <row r="14" spans="1:9" ht="13.5">
      <c r="A14" s="1" t="s">
        <v>20</v>
      </c>
      <c r="B14" s="1" t="s">
        <v>24</v>
      </c>
      <c r="C14" s="1" t="s">
        <v>6</v>
      </c>
      <c r="D14" s="4">
        <v>234</v>
      </c>
      <c r="E14" s="3">
        <f>(D14/H14)</f>
        <v>0.17607223476297967</v>
      </c>
      <c r="F14" s="4">
        <v>1095</v>
      </c>
      <c r="G14" s="3">
        <f>(F14/H14)</f>
        <v>0.8239277652370203</v>
      </c>
      <c r="H14" s="4">
        <v>1329</v>
      </c>
      <c r="I14" s="3">
        <v>1</v>
      </c>
    </row>
    <row r="15" spans="1:9" ht="13.5">
      <c r="A15" s="1" t="s">
        <v>20</v>
      </c>
      <c r="B15" s="1" t="s">
        <v>24</v>
      </c>
      <c r="C15" s="1" t="s">
        <v>5</v>
      </c>
      <c r="D15" s="4">
        <v>230</v>
      </c>
      <c r="E15" s="3">
        <f>(D15/H15)</f>
        <v>0.1488673139158576</v>
      </c>
      <c r="F15" s="4">
        <v>1315</v>
      </c>
      <c r="G15" s="3">
        <f>(F15/H15)</f>
        <v>0.8511326860841424</v>
      </c>
      <c r="H15" s="4">
        <v>1545</v>
      </c>
      <c r="I15" s="3">
        <v>1</v>
      </c>
    </row>
    <row r="16" spans="1:9" ht="13.5">
      <c r="A16" s="1" t="s">
        <v>20</v>
      </c>
      <c r="B16" s="1" t="s">
        <v>24</v>
      </c>
      <c r="C16" s="1" t="s">
        <v>103</v>
      </c>
      <c r="D16" s="4">
        <v>132</v>
      </c>
      <c r="E16" s="3">
        <f>(D16/H16)</f>
        <v>0.2129032258064516</v>
      </c>
      <c r="F16" s="4">
        <v>488</v>
      </c>
      <c r="G16" s="3">
        <f>(F16/H16)</f>
        <v>0.7870967741935484</v>
      </c>
      <c r="H16" s="4">
        <v>620</v>
      </c>
      <c r="I16" s="3">
        <v>1</v>
      </c>
    </row>
    <row r="17" spans="1:9" ht="13.5">
      <c r="A17" t="s">
        <v>20</v>
      </c>
      <c r="B17" t="s">
        <v>26</v>
      </c>
      <c r="C17" s="1" t="s">
        <v>8</v>
      </c>
      <c r="D17" s="2">
        <v>430</v>
      </c>
      <c r="E17" s="3">
        <v>0.24</v>
      </c>
      <c r="F17" s="4">
        <v>1372</v>
      </c>
      <c r="G17" s="3">
        <v>0.76</v>
      </c>
      <c r="H17" s="4">
        <v>1802</v>
      </c>
      <c r="I17" s="3">
        <v>1</v>
      </c>
    </row>
    <row r="18" spans="1:9" ht="13.5">
      <c r="A18" t="s">
        <v>20</v>
      </c>
      <c r="B18" t="s">
        <v>26</v>
      </c>
      <c r="C18" s="1" t="s">
        <v>7</v>
      </c>
      <c r="D18" s="2">
        <v>444</v>
      </c>
      <c r="E18" s="3">
        <v>0.23</v>
      </c>
      <c r="F18" s="4">
        <v>1480</v>
      </c>
      <c r="G18" s="3">
        <v>0.77</v>
      </c>
      <c r="H18" s="4">
        <v>1924</v>
      </c>
      <c r="I18" s="3">
        <v>1</v>
      </c>
    </row>
    <row r="19" spans="1:9" ht="13.5">
      <c r="A19" t="s">
        <v>20</v>
      </c>
      <c r="B19" t="s">
        <v>26</v>
      </c>
      <c r="C19" s="1" t="s">
        <v>6</v>
      </c>
      <c r="D19" s="2">
        <v>445</v>
      </c>
      <c r="E19" s="3">
        <v>0.22</v>
      </c>
      <c r="F19" s="4">
        <v>1585</v>
      </c>
      <c r="G19" s="3">
        <v>0.78</v>
      </c>
      <c r="H19" s="4">
        <v>2030</v>
      </c>
      <c r="I19" s="3">
        <v>1</v>
      </c>
    </row>
    <row r="20" spans="1:9" ht="13.5">
      <c r="A20" t="s">
        <v>20</v>
      </c>
      <c r="B20" t="s">
        <v>26</v>
      </c>
      <c r="C20" s="1" t="s">
        <v>5</v>
      </c>
      <c r="D20" s="2">
        <v>433</v>
      </c>
      <c r="E20" s="3">
        <v>0.19</v>
      </c>
      <c r="F20" s="4">
        <v>1863</v>
      </c>
      <c r="G20" s="3">
        <v>0.81</v>
      </c>
      <c r="H20" s="4">
        <v>2296</v>
      </c>
      <c r="I20" s="3">
        <v>1</v>
      </c>
    </row>
    <row r="21" spans="1:9" ht="13.5">
      <c r="A21" t="s">
        <v>20</v>
      </c>
      <c r="B21" t="s">
        <v>26</v>
      </c>
      <c r="C21" s="1" t="s">
        <v>103</v>
      </c>
      <c r="D21" s="2">
        <v>247</v>
      </c>
      <c r="E21" s="3">
        <v>0.24</v>
      </c>
      <c r="F21" s="4">
        <v>795</v>
      </c>
      <c r="G21" s="3">
        <v>0.76</v>
      </c>
      <c r="H21" s="4">
        <v>1042</v>
      </c>
      <c r="I21" s="3">
        <v>1</v>
      </c>
    </row>
    <row r="22" spans="1:9" ht="13.5">
      <c r="A22" t="s">
        <v>20</v>
      </c>
      <c r="B22" t="s">
        <v>27</v>
      </c>
      <c r="C22" s="1" t="s">
        <v>8</v>
      </c>
      <c r="D22" s="2">
        <v>67</v>
      </c>
      <c r="E22" s="3">
        <v>0.2</v>
      </c>
      <c r="F22" s="2">
        <v>275</v>
      </c>
      <c r="G22" s="3">
        <v>0.8</v>
      </c>
      <c r="H22" s="2">
        <v>342</v>
      </c>
      <c r="I22" s="3">
        <v>1</v>
      </c>
    </row>
    <row r="23" spans="1:9" ht="13.5">
      <c r="A23" t="s">
        <v>20</v>
      </c>
      <c r="B23" t="s">
        <v>27</v>
      </c>
      <c r="C23" s="1" t="s">
        <v>7</v>
      </c>
      <c r="D23" s="2">
        <v>56</v>
      </c>
      <c r="E23" s="3">
        <v>0.18</v>
      </c>
      <c r="F23" s="2">
        <v>258</v>
      </c>
      <c r="G23" s="3">
        <v>0.82</v>
      </c>
      <c r="H23" s="2">
        <v>314</v>
      </c>
      <c r="I23" s="3">
        <v>1</v>
      </c>
    </row>
    <row r="24" spans="1:9" ht="13.5">
      <c r="A24" t="s">
        <v>20</v>
      </c>
      <c r="B24" t="s">
        <v>27</v>
      </c>
      <c r="C24" s="1" t="s">
        <v>6</v>
      </c>
      <c r="D24" s="2">
        <v>56</v>
      </c>
      <c r="E24" s="3">
        <v>0.14</v>
      </c>
      <c r="F24" s="2">
        <v>333</v>
      </c>
      <c r="G24" s="3">
        <v>0.86</v>
      </c>
      <c r="H24" s="2">
        <v>389</v>
      </c>
      <c r="I24" s="3">
        <v>1</v>
      </c>
    </row>
    <row r="25" spans="1:9" ht="13.5">
      <c r="A25" t="s">
        <v>20</v>
      </c>
      <c r="B25" t="s">
        <v>27</v>
      </c>
      <c r="C25" s="1" t="s">
        <v>5</v>
      </c>
      <c r="D25" s="2">
        <v>33</v>
      </c>
      <c r="E25" s="3">
        <v>0.08</v>
      </c>
      <c r="F25" s="2">
        <v>358</v>
      </c>
      <c r="G25" s="3">
        <v>0.92</v>
      </c>
      <c r="H25" s="2">
        <v>391</v>
      </c>
      <c r="I25" s="3">
        <v>1</v>
      </c>
    </row>
    <row r="26" spans="1:9" ht="13.5">
      <c r="A26" t="s">
        <v>20</v>
      </c>
      <c r="B26" t="s">
        <v>27</v>
      </c>
      <c r="C26" s="1" t="s">
        <v>103</v>
      </c>
      <c r="D26" s="2">
        <v>12</v>
      </c>
      <c r="E26" s="3">
        <v>0.09</v>
      </c>
      <c r="F26" s="2">
        <v>125</v>
      </c>
      <c r="G26" s="3">
        <v>0.91</v>
      </c>
      <c r="H26" s="2">
        <v>137</v>
      </c>
      <c r="I26" s="3">
        <v>1</v>
      </c>
    </row>
    <row r="27" spans="1:9" ht="13.5">
      <c r="A27" t="s">
        <v>20</v>
      </c>
      <c r="B27" t="s">
        <v>28</v>
      </c>
      <c r="C27" s="1" t="s">
        <v>8</v>
      </c>
      <c r="D27" s="2">
        <v>151</v>
      </c>
      <c r="E27" s="3">
        <v>0.18</v>
      </c>
      <c r="F27" s="2">
        <v>695</v>
      </c>
      <c r="G27" s="3">
        <v>0.82</v>
      </c>
      <c r="H27" s="2">
        <v>846</v>
      </c>
      <c r="I27" s="3">
        <v>1</v>
      </c>
    </row>
    <row r="28" spans="1:9" ht="13.5">
      <c r="A28" t="s">
        <v>20</v>
      </c>
      <c r="B28" t="s">
        <v>28</v>
      </c>
      <c r="C28" s="1" t="s">
        <v>7</v>
      </c>
      <c r="D28" s="2">
        <v>145</v>
      </c>
      <c r="E28" s="3">
        <v>0.17</v>
      </c>
      <c r="F28" s="4">
        <v>701</v>
      </c>
      <c r="G28" s="3">
        <v>0.83</v>
      </c>
      <c r="H28" s="4">
        <v>846</v>
      </c>
      <c r="I28" s="3">
        <v>1</v>
      </c>
    </row>
    <row r="29" spans="1:9" ht="13.5">
      <c r="A29" t="s">
        <v>20</v>
      </c>
      <c r="B29" t="s">
        <v>28</v>
      </c>
      <c r="C29" s="1" t="s">
        <v>6</v>
      </c>
      <c r="D29" s="2">
        <v>164</v>
      </c>
      <c r="E29" s="3">
        <v>0.16</v>
      </c>
      <c r="F29" s="2">
        <v>870</v>
      </c>
      <c r="G29" s="3">
        <v>0.84</v>
      </c>
      <c r="H29" s="4">
        <v>1034</v>
      </c>
      <c r="I29" s="3">
        <v>1</v>
      </c>
    </row>
    <row r="30" spans="1:9" ht="13.5">
      <c r="A30" t="s">
        <v>20</v>
      </c>
      <c r="B30" t="s">
        <v>28</v>
      </c>
      <c r="C30" s="1" t="s">
        <v>5</v>
      </c>
      <c r="D30" s="2">
        <v>164</v>
      </c>
      <c r="E30" s="3">
        <v>0.14</v>
      </c>
      <c r="F30" s="4">
        <v>1003</v>
      </c>
      <c r="G30" s="3">
        <v>0.86</v>
      </c>
      <c r="H30" s="4">
        <v>1167</v>
      </c>
      <c r="I30" s="3">
        <v>1</v>
      </c>
    </row>
    <row r="31" spans="1:9" ht="13.5">
      <c r="A31" t="s">
        <v>20</v>
      </c>
      <c r="B31" t="s">
        <v>28</v>
      </c>
      <c r="C31" s="1" t="s">
        <v>103</v>
      </c>
      <c r="D31" s="2">
        <v>83</v>
      </c>
      <c r="E31" s="3">
        <v>0.2</v>
      </c>
      <c r="F31" s="2">
        <v>332</v>
      </c>
      <c r="G31" s="3">
        <v>0.8</v>
      </c>
      <c r="H31" s="2">
        <v>415</v>
      </c>
      <c r="I31" s="3">
        <v>1</v>
      </c>
    </row>
    <row r="32" spans="1:9" ht="13.5">
      <c r="A32" t="s">
        <v>20</v>
      </c>
      <c r="B32" t="s">
        <v>29</v>
      </c>
      <c r="C32" s="1" t="s">
        <v>8</v>
      </c>
      <c r="D32" s="2">
        <v>15</v>
      </c>
      <c r="E32" s="3">
        <v>0.07</v>
      </c>
      <c r="F32" s="2">
        <v>196</v>
      </c>
      <c r="G32" s="3">
        <v>0.93</v>
      </c>
      <c r="H32" s="2">
        <v>211</v>
      </c>
      <c r="I32" s="3">
        <v>1</v>
      </c>
    </row>
    <row r="33" spans="1:9" ht="13.5">
      <c r="A33" t="s">
        <v>20</v>
      </c>
      <c r="B33" t="s">
        <v>29</v>
      </c>
      <c r="C33" s="1" t="s">
        <v>7</v>
      </c>
      <c r="D33" s="2">
        <v>25</v>
      </c>
      <c r="E33" s="3">
        <v>0.09</v>
      </c>
      <c r="F33" s="2">
        <v>259</v>
      </c>
      <c r="G33" s="3">
        <v>0.91</v>
      </c>
      <c r="H33" s="2">
        <v>284</v>
      </c>
      <c r="I33" s="3">
        <v>1</v>
      </c>
    </row>
    <row r="34" spans="1:9" ht="13.5">
      <c r="A34" t="s">
        <v>20</v>
      </c>
      <c r="B34" t="s">
        <v>29</v>
      </c>
      <c r="C34" s="1" t="s">
        <v>6</v>
      </c>
      <c r="D34" s="2">
        <v>30</v>
      </c>
      <c r="E34" s="3">
        <v>0.1</v>
      </c>
      <c r="F34" s="2">
        <v>261</v>
      </c>
      <c r="G34" s="3">
        <v>0.9</v>
      </c>
      <c r="H34" s="2">
        <v>291</v>
      </c>
      <c r="I34" s="3">
        <v>1</v>
      </c>
    </row>
    <row r="35" spans="1:9" ht="13.5">
      <c r="A35" t="s">
        <v>20</v>
      </c>
      <c r="B35" t="s">
        <v>29</v>
      </c>
      <c r="C35" s="1" t="s">
        <v>5</v>
      </c>
      <c r="D35" s="2">
        <v>23</v>
      </c>
      <c r="E35" s="3">
        <v>0.07</v>
      </c>
      <c r="F35" s="2">
        <v>297</v>
      </c>
      <c r="G35" s="3">
        <v>0.93</v>
      </c>
      <c r="H35" s="2">
        <v>320</v>
      </c>
      <c r="I35" s="3">
        <v>1</v>
      </c>
    </row>
    <row r="36" spans="1:9" ht="13.5">
      <c r="A36" t="s">
        <v>20</v>
      </c>
      <c r="B36" t="s">
        <v>29</v>
      </c>
      <c r="C36" s="1" t="s">
        <v>103</v>
      </c>
      <c r="D36" s="2">
        <v>8</v>
      </c>
      <c r="E36" s="3">
        <v>0.07</v>
      </c>
      <c r="F36" s="2">
        <v>111</v>
      </c>
      <c r="G36" s="3">
        <v>0.93</v>
      </c>
      <c r="H36" s="2">
        <v>119</v>
      </c>
      <c r="I36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1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31</v>
      </c>
      <c r="B2" t="s">
        <v>32</v>
      </c>
      <c r="C2" s="1" t="s">
        <v>8</v>
      </c>
      <c r="D2" s="2">
        <v>639</v>
      </c>
      <c r="E2" s="3">
        <v>0.25</v>
      </c>
      <c r="F2" s="4">
        <v>1966</v>
      </c>
      <c r="G2" s="3">
        <v>0.75</v>
      </c>
      <c r="H2" s="4">
        <v>2605</v>
      </c>
      <c r="I2" s="3">
        <v>1</v>
      </c>
    </row>
    <row r="3" spans="1:9" ht="13.5">
      <c r="A3" t="s">
        <v>31</v>
      </c>
      <c r="B3" t="s">
        <v>32</v>
      </c>
      <c r="C3" s="1" t="s">
        <v>7</v>
      </c>
      <c r="D3" s="2">
        <v>641</v>
      </c>
      <c r="E3" s="3">
        <v>0.22</v>
      </c>
      <c r="F3" s="4">
        <v>2225</v>
      </c>
      <c r="G3" s="3">
        <v>0.78</v>
      </c>
      <c r="H3" s="4">
        <v>2866</v>
      </c>
      <c r="I3" s="3">
        <v>1</v>
      </c>
    </row>
    <row r="4" spans="1:9" ht="13.5">
      <c r="A4" t="s">
        <v>31</v>
      </c>
      <c r="B4" t="s">
        <v>32</v>
      </c>
      <c r="C4" s="1" t="s">
        <v>6</v>
      </c>
      <c r="D4" s="2">
        <v>804</v>
      </c>
      <c r="E4" s="3">
        <v>0.23</v>
      </c>
      <c r="F4" s="4">
        <v>2655</v>
      </c>
      <c r="G4" s="3">
        <v>0.77</v>
      </c>
      <c r="H4" s="4">
        <v>3459</v>
      </c>
      <c r="I4" s="3">
        <v>1</v>
      </c>
    </row>
    <row r="5" spans="1:9" ht="13.5">
      <c r="A5" t="s">
        <v>31</v>
      </c>
      <c r="B5" t="s">
        <v>32</v>
      </c>
      <c r="C5" s="1" t="s">
        <v>5</v>
      </c>
      <c r="D5" s="2">
        <v>788</v>
      </c>
      <c r="E5" s="3">
        <v>0.23</v>
      </c>
      <c r="F5" s="4">
        <v>2634</v>
      </c>
      <c r="G5" s="3">
        <v>0.77</v>
      </c>
      <c r="H5" s="4">
        <v>3422</v>
      </c>
      <c r="I5" s="3">
        <v>1</v>
      </c>
    </row>
    <row r="6" spans="1:9" ht="13.5">
      <c r="A6" t="s">
        <v>31</v>
      </c>
      <c r="B6" t="s">
        <v>32</v>
      </c>
      <c r="C6" s="1" t="s">
        <v>103</v>
      </c>
      <c r="D6" s="2">
        <v>525</v>
      </c>
      <c r="E6" s="3">
        <v>0.36</v>
      </c>
      <c r="F6" s="4">
        <v>947</v>
      </c>
      <c r="G6" s="3">
        <v>0.64</v>
      </c>
      <c r="H6" s="4">
        <v>1472</v>
      </c>
      <c r="I6" s="3">
        <v>1</v>
      </c>
    </row>
    <row r="7" spans="1:9" ht="13.5">
      <c r="A7" t="s">
        <v>31</v>
      </c>
      <c r="B7" t="s">
        <v>34</v>
      </c>
      <c r="C7" s="1" t="s">
        <v>8</v>
      </c>
      <c r="D7" s="2">
        <v>386</v>
      </c>
      <c r="E7" s="3">
        <f>(D7/H7)</f>
        <v>0.13196581196581197</v>
      </c>
      <c r="F7" s="4">
        <v>2539</v>
      </c>
      <c r="G7" s="3">
        <f>(F7/H7)</f>
        <v>0.8680341880341881</v>
      </c>
      <c r="H7" s="4">
        <v>2925</v>
      </c>
      <c r="I7" s="3">
        <v>1</v>
      </c>
    </row>
    <row r="8" spans="1:9" ht="13.5">
      <c r="A8" t="s">
        <v>31</v>
      </c>
      <c r="B8" t="s">
        <v>34</v>
      </c>
      <c r="C8" s="1" t="s">
        <v>7</v>
      </c>
      <c r="D8" s="2">
        <v>469</v>
      </c>
      <c r="E8" s="3">
        <f>(D8/H8)</f>
        <v>0.14716033887668653</v>
      </c>
      <c r="F8" s="4">
        <v>2718</v>
      </c>
      <c r="G8" s="3">
        <f>(F8/H8)</f>
        <v>0.8528396611233134</v>
      </c>
      <c r="H8" s="4">
        <v>3187</v>
      </c>
      <c r="I8" s="3">
        <v>1</v>
      </c>
    </row>
    <row r="9" spans="1:9" ht="13.5">
      <c r="A9" t="s">
        <v>31</v>
      </c>
      <c r="B9" t="s">
        <v>34</v>
      </c>
      <c r="C9" s="1" t="s">
        <v>6</v>
      </c>
      <c r="D9" s="2">
        <v>579</v>
      </c>
      <c r="E9" s="3">
        <f>(D9/H9)</f>
        <v>0.1561909900188832</v>
      </c>
      <c r="F9" s="4">
        <v>3128</v>
      </c>
      <c r="G9" s="3">
        <f>(F9/H9)</f>
        <v>0.8438090099811169</v>
      </c>
      <c r="H9" s="4">
        <v>3707</v>
      </c>
      <c r="I9" s="3">
        <v>1</v>
      </c>
    </row>
    <row r="10" spans="1:9" ht="13.5">
      <c r="A10" t="s">
        <v>31</v>
      </c>
      <c r="B10" t="s">
        <v>34</v>
      </c>
      <c r="C10" s="1" t="s">
        <v>5</v>
      </c>
      <c r="D10" s="2">
        <v>552</v>
      </c>
      <c r="E10" s="3">
        <f>(D10/H10)</f>
        <v>0.14783074450990893</v>
      </c>
      <c r="F10" s="4">
        <v>3182</v>
      </c>
      <c r="G10" s="3">
        <f>(F10/H10)</f>
        <v>0.852169255490091</v>
      </c>
      <c r="H10" s="4">
        <v>3734</v>
      </c>
      <c r="I10" s="3">
        <v>1</v>
      </c>
    </row>
    <row r="11" spans="1:9" ht="13.5">
      <c r="A11" t="s">
        <v>31</v>
      </c>
      <c r="B11" t="s">
        <v>34</v>
      </c>
      <c r="C11" s="1" t="s">
        <v>103</v>
      </c>
      <c r="D11" s="2">
        <v>249</v>
      </c>
      <c r="E11" s="3">
        <f>(D11/H11)</f>
        <v>0.1610608020698577</v>
      </c>
      <c r="F11" s="4">
        <v>1297</v>
      </c>
      <c r="G11" s="3">
        <f>(F11/H11)</f>
        <v>0.8389391979301423</v>
      </c>
      <c r="H11" s="4">
        <v>1546</v>
      </c>
      <c r="I11" s="3">
        <v>1</v>
      </c>
    </row>
    <row r="12" spans="1:9" ht="13.5">
      <c r="A12" t="s">
        <v>31</v>
      </c>
      <c r="B12" t="s">
        <v>35</v>
      </c>
      <c r="C12" s="1" t="s">
        <v>8</v>
      </c>
      <c r="D12" s="2">
        <v>459</v>
      </c>
      <c r="E12" s="3">
        <v>0.28</v>
      </c>
      <c r="F12" s="4">
        <v>1190</v>
      </c>
      <c r="G12" s="3">
        <v>0.72</v>
      </c>
      <c r="H12" s="4">
        <v>1649</v>
      </c>
      <c r="I12" s="3">
        <v>1</v>
      </c>
    </row>
    <row r="13" spans="1:9" ht="13.5">
      <c r="A13" t="s">
        <v>31</v>
      </c>
      <c r="B13" t="s">
        <v>35</v>
      </c>
      <c r="C13" s="1" t="s">
        <v>7</v>
      </c>
      <c r="D13" s="2">
        <v>447</v>
      </c>
      <c r="E13" s="3">
        <v>0.26</v>
      </c>
      <c r="F13" s="4">
        <v>1287</v>
      </c>
      <c r="G13" s="3">
        <v>0.74</v>
      </c>
      <c r="H13" s="4">
        <v>1734</v>
      </c>
      <c r="I13" s="3">
        <v>1</v>
      </c>
    </row>
    <row r="14" spans="1:9" ht="13.5">
      <c r="A14" t="s">
        <v>31</v>
      </c>
      <c r="B14" t="s">
        <v>35</v>
      </c>
      <c r="C14" s="1" t="s">
        <v>6</v>
      </c>
      <c r="D14" s="2">
        <v>564</v>
      </c>
      <c r="E14" s="3">
        <v>0.27</v>
      </c>
      <c r="F14" s="4">
        <v>1513</v>
      </c>
      <c r="G14" s="3">
        <v>0.73</v>
      </c>
      <c r="H14" s="4">
        <v>2077</v>
      </c>
      <c r="I14" s="3">
        <v>1</v>
      </c>
    </row>
    <row r="15" spans="1:9" ht="13.5">
      <c r="A15" t="s">
        <v>31</v>
      </c>
      <c r="B15" t="s">
        <v>35</v>
      </c>
      <c r="C15" s="1" t="s">
        <v>5</v>
      </c>
      <c r="D15" s="2">
        <v>579</v>
      </c>
      <c r="E15" s="3">
        <v>0.21</v>
      </c>
      <c r="F15" s="4">
        <v>2115</v>
      </c>
      <c r="G15" s="3">
        <v>0.79</v>
      </c>
      <c r="H15" s="4">
        <v>2694</v>
      </c>
      <c r="I15" s="3">
        <v>1</v>
      </c>
    </row>
    <row r="16" spans="1:9" ht="13.5">
      <c r="A16" t="s">
        <v>31</v>
      </c>
      <c r="B16" t="s">
        <v>35</v>
      </c>
      <c r="C16" s="1" t="s">
        <v>103</v>
      </c>
      <c r="D16" s="2">
        <v>338</v>
      </c>
      <c r="E16" s="3">
        <v>0.27</v>
      </c>
      <c r="F16" s="4">
        <v>934</v>
      </c>
      <c r="G16" s="3">
        <v>0.73</v>
      </c>
      <c r="H16" s="4">
        <v>1272</v>
      </c>
      <c r="I16" s="3">
        <v>1</v>
      </c>
    </row>
    <row r="17" spans="1:9" ht="13.5">
      <c r="A17" t="s">
        <v>31</v>
      </c>
      <c r="B17" t="s">
        <v>36</v>
      </c>
      <c r="C17" s="1" t="s">
        <v>8</v>
      </c>
      <c r="D17" s="2">
        <v>184</v>
      </c>
      <c r="E17" s="3">
        <v>0.46</v>
      </c>
      <c r="F17" s="2">
        <v>215</v>
      </c>
      <c r="G17" s="3">
        <v>0.54</v>
      </c>
      <c r="H17" s="2">
        <v>399</v>
      </c>
      <c r="I17" s="3">
        <v>1</v>
      </c>
    </row>
    <row r="18" spans="1:9" ht="13.5">
      <c r="A18" t="s">
        <v>31</v>
      </c>
      <c r="B18" t="s">
        <v>36</v>
      </c>
      <c r="C18" s="1" t="s">
        <v>7</v>
      </c>
      <c r="D18" s="2">
        <v>195</v>
      </c>
      <c r="E18" s="3">
        <v>0.45</v>
      </c>
      <c r="F18" s="2">
        <v>236</v>
      </c>
      <c r="G18" s="3">
        <v>0.55</v>
      </c>
      <c r="H18" s="2">
        <v>431</v>
      </c>
      <c r="I18" s="3">
        <v>1</v>
      </c>
    </row>
    <row r="19" spans="1:9" ht="13.5">
      <c r="A19" t="s">
        <v>31</v>
      </c>
      <c r="B19" t="s">
        <v>36</v>
      </c>
      <c r="C19" s="1" t="s">
        <v>6</v>
      </c>
      <c r="D19" s="2">
        <v>250</v>
      </c>
      <c r="E19" s="3">
        <v>0.46</v>
      </c>
      <c r="F19" s="2">
        <v>290</v>
      </c>
      <c r="G19" s="3">
        <v>0.54</v>
      </c>
      <c r="H19" s="2">
        <v>540</v>
      </c>
      <c r="I19" s="3">
        <v>1</v>
      </c>
    </row>
    <row r="20" spans="1:9" ht="13.5">
      <c r="A20" t="s">
        <v>31</v>
      </c>
      <c r="B20" t="s">
        <v>36</v>
      </c>
      <c r="C20" s="1" t="s">
        <v>5</v>
      </c>
      <c r="D20" s="2">
        <v>262</v>
      </c>
      <c r="E20" s="3">
        <v>0.49</v>
      </c>
      <c r="F20" s="2">
        <v>268</v>
      </c>
      <c r="G20" s="3">
        <v>0.51</v>
      </c>
      <c r="H20" s="2">
        <v>530</v>
      </c>
      <c r="I20" s="3">
        <v>1</v>
      </c>
    </row>
    <row r="21" spans="1:9" ht="13.5">
      <c r="A21" t="s">
        <v>31</v>
      </c>
      <c r="B21" t="s">
        <v>36</v>
      </c>
      <c r="C21" s="1" t="s">
        <v>103</v>
      </c>
      <c r="D21" s="2">
        <v>259</v>
      </c>
      <c r="E21" s="3">
        <v>0.52</v>
      </c>
      <c r="F21" s="2">
        <v>238</v>
      </c>
      <c r="G21" s="3">
        <v>0.48</v>
      </c>
      <c r="H21" s="2">
        <v>497</v>
      </c>
      <c r="I21" s="3">
        <v>1</v>
      </c>
    </row>
    <row r="22" spans="1:9" ht="13.5">
      <c r="A22" t="s">
        <v>31</v>
      </c>
      <c r="B22" t="s">
        <v>37</v>
      </c>
      <c r="C22" s="1" t="s">
        <v>8</v>
      </c>
      <c r="D22" s="2">
        <v>713</v>
      </c>
      <c r="E22" s="3">
        <v>0.35</v>
      </c>
      <c r="F22" s="4">
        <v>1323</v>
      </c>
      <c r="G22" s="3">
        <v>0.65</v>
      </c>
      <c r="H22" s="4">
        <v>2036</v>
      </c>
      <c r="I22" s="3">
        <v>1</v>
      </c>
    </row>
    <row r="23" spans="1:9" ht="13.5">
      <c r="A23" t="s">
        <v>31</v>
      </c>
      <c r="B23" t="s">
        <v>37</v>
      </c>
      <c r="C23" s="1" t="s">
        <v>7</v>
      </c>
      <c r="D23" s="2">
        <v>838</v>
      </c>
      <c r="E23" s="3">
        <v>0.36</v>
      </c>
      <c r="F23" s="4">
        <v>1486</v>
      </c>
      <c r="G23" s="3">
        <v>0.64</v>
      </c>
      <c r="H23" s="4">
        <v>2324</v>
      </c>
      <c r="I23" s="3">
        <v>1</v>
      </c>
    </row>
    <row r="24" spans="1:9" ht="13.5">
      <c r="A24" t="s">
        <v>31</v>
      </c>
      <c r="B24" t="s">
        <v>37</v>
      </c>
      <c r="C24" s="1" t="s">
        <v>6</v>
      </c>
      <c r="D24" s="2">
        <v>776</v>
      </c>
      <c r="E24" s="3">
        <v>0.32</v>
      </c>
      <c r="F24" s="4">
        <v>1616</v>
      </c>
      <c r="G24" s="3">
        <v>0.68</v>
      </c>
      <c r="H24" s="4">
        <v>2392</v>
      </c>
      <c r="I24" s="3">
        <v>1</v>
      </c>
    </row>
    <row r="25" spans="1:9" ht="13.5">
      <c r="A25" t="s">
        <v>31</v>
      </c>
      <c r="B25" t="s">
        <v>37</v>
      </c>
      <c r="C25" s="1" t="s">
        <v>5</v>
      </c>
      <c r="D25" s="2">
        <v>745</v>
      </c>
      <c r="E25" s="3">
        <v>0.31</v>
      </c>
      <c r="F25" s="4">
        <v>1677</v>
      </c>
      <c r="G25" s="3">
        <v>0.69</v>
      </c>
      <c r="H25" s="4">
        <v>2422</v>
      </c>
      <c r="I25" s="3">
        <v>1</v>
      </c>
    </row>
    <row r="26" spans="1:9" ht="13.5">
      <c r="A26" t="s">
        <v>31</v>
      </c>
      <c r="B26" t="s">
        <v>37</v>
      </c>
      <c r="C26" s="1" t="s">
        <v>103</v>
      </c>
      <c r="D26" s="2">
        <v>578</v>
      </c>
      <c r="E26" s="3">
        <v>0.44</v>
      </c>
      <c r="F26" s="4">
        <v>733</v>
      </c>
      <c r="G26" s="3">
        <v>0.56</v>
      </c>
      <c r="H26" s="4">
        <v>1311</v>
      </c>
      <c r="I26" s="3">
        <v>1</v>
      </c>
    </row>
    <row r="27" spans="1:9" ht="13.5">
      <c r="A27" t="s">
        <v>31</v>
      </c>
      <c r="B27" t="s">
        <v>39</v>
      </c>
      <c r="C27" s="1" t="s">
        <v>8</v>
      </c>
      <c r="D27" s="2">
        <v>374</v>
      </c>
      <c r="E27" s="3">
        <v>0.44</v>
      </c>
      <c r="F27" s="2">
        <v>480</v>
      </c>
      <c r="G27" s="3">
        <v>0.56</v>
      </c>
      <c r="H27" s="2">
        <v>854</v>
      </c>
      <c r="I27" s="3">
        <v>1</v>
      </c>
    </row>
    <row r="28" spans="1:9" ht="13.5">
      <c r="A28" t="s">
        <v>31</v>
      </c>
      <c r="B28" t="s">
        <v>39</v>
      </c>
      <c r="C28" s="1" t="s">
        <v>7</v>
      </c>
      <c r="D28" s="2">
        <v>290</v>
      </c>
      <c r="E28" s="3">
        <v>0.52</v>
      </c>
      <c r="F28" s="2">
        <v>268</v>
      </c>
      <c r="G28" s="3">
        <v>0.48</v>
      </c>
      <c r="H28" s="2">
        <v>558</v>
      </c>
      <c r="I28" s="3">
        <v>1</v>
      </c>
    </row>
    <row r="29" spans="1:9" ht="13.5">
      <c r="A29" t="s">
        <v>31</v>
      </c>
      <c r="B29" t="s">
        <v>39</v>
      </c>
      <c r="C29" s="1" t="s">
        <v>6</v>
      </c>
      <c r="D29" s="2">
        <v>206</v>
      </c>
      <c r="E29" s="3">
        <v>0.55</v>
      </c>
      <c r="F29" s="2">
        <v>167</v>
      </c>
      <c r="G29" s="3">
        <v>0.45</v>
      </c>
      <c r="H29" s="2">
        <v>373</v>
      </c>
      <c r="I29" s="3">
        <v>1</v>
      </c>
    </row>
    <row r="30" spans="1:9" ht="13.5">
      <c r="A30" t="s">
        <v>31</v>
      </c>
      <c r="B30" t="s">
        <v>39</v>
      </c>
      <c r="C30" s="1" t="s">
        <v>5</v>
      </c>
      <c r="D30" s="2">
        <v>213</v>
      </c>
      <c r="E30" s="3">
        <v>0.47</v>
      </c>
      <c r="F30" s="2">
        <v>243</v>
      </c>
      <c r="G30" s="3">
        <v>0.53</v>
      </c>
      <c r="H30" s="2">
        <v>456</v>
      </c>
      <c r="I30" s="3">
        <v>1</v>
      </c>
    </row>
    <row r="31" spans="1:9" ht="13.5">
      <c r="A31" t="s">
        <v>31</v>
      </c>
      <c r="B31" t="s">
        <v>39</v>
      </c>
      <c r="C31" s="1" t="s">
        <v>103</v>
      </c>
      <c r="D31" s="2">
        <v>175</v>
      </c>
      <c r="E31" s="3">
        <v>0.54</v>
      </c>
      <c r="F31" s="2">
        <v>149</v>
      </c>
      <c r="G31" s="3">
        <v>0.46</v>
      </c>
      <c r="H31" s="2">
        <v>324</v>
      </c>
      <c r="I31" s="3">
        <v>1</v>
      </c>
    </row>
    <row r="32" spans="7:9" ht="13.5">
      <c r="G32" s="3"/>
      <c r="I32" s="3"/>
    </row>
    <row r="33" spans="5:9" ht="13.5">
      <c r="E33" s="3"/>
      <c r="G33" s="3"/>
      <c r="I33" s="3"/>
    </row>
    <row r="34" spans="5:9" ht="13.5">
      <c r="E34" s="3"/>
      <c r="G34" s="3"/>
      <c r="I34" s="3"/>
    </row>
    <row r="35" spans="5:9" ht="13.5">
      <c r="E35" s="3"/>
      <c r="G35" s="3"/>
      <c r="I35" s="3"/>
    </row>
    <row r="36" spans="7:9" ht="13.5">
      <c r="G36" s="3"/>
      <c r="I36" s="3"/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83"/>
  <sheetViews>
    <sheetView view="pageLayout" workbookViewId="0" topLeftCell="A4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41</v>
      </c>
      <c r="B2" t="s">
        <v>42</v>
      </c>
      <c r="C2" s="1" t="s">
        <v>8</v>
      </c>
      <c r="D2" s="2">
        <v>12</v>
      </c>
      <c r="E2" s="3">
        <v>0.26</v>
      </c>
      <c r="F2" s="2">
        <v>35</v>
      </c>
      <c r="G2" s="3">
        <v>0.74</v>
      </c>
      <c r="H2" s="2">
        <v>47</v>
      </c>
      <c r="I2" s="3">
        <v>1</v>
      </c>
    </row>
    <row r="3" spans="1:9" ht="13.5">
      <c r="A3" t="s">
        <v>41</v>
      </c>
      <c r="B3" t="s">
        <v>42</v>
      </c>
      <c r="C3" s="1" t="s">
        <v>7</v>
      </c>
      <c r="D3" s="2">
        <v>15</v>
      </c>
      <c r="E3" s="3">
        <v>0.26</v>
      </c>
      <c r="F3" s="2">
        <v>43</v>
      </c>
      <c r="G3" s="3">
        <v>0.74</v>
      </c>
      <c r="H3" s="2">
        <v>58</v>
      </c>
      <c r="I3" s="3">
        <v>1</v>
      </c>
    </row>
    <row r="4" spans="1:9" ht="13.5">
      <c r="A4" t="s">
        <v>41</v>
      </c>
      <c r="B4" t="s">
        <v>42</v>
      </c>
      <c r="C4" s="1" t="s">
        <v>6</v>
      </c>
      <c r="D4" s="2">
        <v>11</v>
      </c>
      <c r="E4" s="3">
        <v>0.15</v>
      </c>
      <c r="F4" s="2">
        <v>60</v>
      </c>
      <c r="G4" s="3">
        <v>0.85</v>
      </c>
      <c r="H4" s="2">
        <v>71</v>
      </c>
      <c r="I4" s="3">
        <v>1</v>
      </c>
    </row>
    <row r="5" spans="1:9" ht="13.5">
      <c r="A5" t="s">
        <v>41</v>
      </c>
      <c r="B5" t="s">
        <v>42</v>
      </c>
      <c r="C5" s="1" t="s">
        <v>5</v>
      </c>
      <c r="D5" s="2">
        <v>13</v>
      </c>
      <c r="E5" s="3">
        <v>0.22</v>
      </c>
      <c r="F5" s="2">
        <v>45</v>
      </c>
      <c r="G5" s="3">
        <v>0.78</v>
      </c>
      <c r="H5" s="2">
        <v>58</v>
      </c>
      <c r="I5" s="3">
        <v>1</v>
      </c>
    </row>
    <row r="6" spans="1:9" ht="13.5">
      <c r="A6" t="s">
        <v>41</v>
      </c>
      <c r="B6" t="s">
        <v>42</v>
      </c>
      <c r="C6" s="1" t="s">
        <v>103</v>
      </c>
      <c r="D6" s="2">
        <v>13</v>
      </c>
      <c r="E6" s="3">
        <v>0.25</v>
      </c>
      <c r="F6" s="2">
        <v>39</v>
      </c>
      <c r="G6" s="3">
        <v>0.75</v>
      </c>
      <c r="H6" s="2">
        <v>52</v>
      </c>
      <c r="I6" s="3">
        <v>1</v>
      </c>
    </row>
    <row r="7" spans="1:9" ht="13.5">
      <c r="A7" t="s">
        <v>41</v>
      </c>
      <c r="B7" t="s">
        <v>43</v>
      </c>
      <c r="C7" s="1" t="s">
        <v>8</v>
      </c>
      <c r="D7" s="2">
        <v>19</v>
      </c>
      <c r="E7" s="3">
        <v>0.38</v>
      </c>
      <c r="F7" s="2">
        <v>31</v>
      </c>
      <c r="G7" s="3">
        <v>0.62</v>
      </c>
      <c r="H7" s="2">
        <v>50</v>
      </c>
      <c r="I7" s="3">
        <v>1</v>
      </c>
    </row>
    <row r="8" spans="1:9" ht="13.5">
      <c r="A8" t="s">
        <v>41</v>
      </c>
      <c r="B8" t="s">
        <v>43</v>
      </c>
      <c r="C8" s="1" t="s">
        <v>7</v>
      </c>
      <c r="D8" s="2">
        <v>19</v>
      </c>
      <c r="E8" s="3">
        <v>0.27</v>
      </c>
      <c r="F8" s="2">
        <v>51</v>
      </c>
      <c r="G8" s="3">
        <v>0.73</v>
      </c>
      <c r="H8" s="2">
        <v>70</v>
      </c>
      <c r="I8" s="3">
        <v>1</v>
      </c>
    </row>
    <row r="9" spans="1:9" ht="13.5">
      <c r="A9" t="s">
        <v>41</v>
      </c>
      <c r="B9" t="s">
        <v>43</v>
      </c>
      <c r="C9" s="1" t="s">
        <v>6</v>
      </c>
      <c r="D9" s="2">
        <v>15</v>
      </c>
      <c r="E9" s="3">
        <v>0.25</v>
      </c>
      <c r="F9" s="2">
        <v>46</v>
      </c>
      <c r="G9" s="3">
        <v>0.75</v>
      </c>
      <c r="H9" s="2">
        <v>61</v>
      </c>
      <c r="I9" s="3">
        <v>1</v>
      </c>
    </row>
    <row r="10" spans="1:9" ht="13.5">
      <c r="A10" t="s">
        <v>41</v>
      </c>
      <c r="B10" t="s">
        <v>43</v>
      </c>
      <c r="C10" s="1" t="s">
        <v>5</v>
      </c>
      <c r="D10" s="2">
        <v>21</v>
      </c>
      <c r="E10" s="3">
        <v>0.34</v>
      </c>
      <c r="F10" s="2">
        <v>41</v>
      </c>
      <c r="G10" s="3">
        <v>0.66</v>
      </c>
      <c r="H10" s="2">
        <v>62</v>
      </c>
      <c r="I10" s="3">
        <v>1</v>
      </c>
    </row>
    <row r="11" spans="1:9" ht="13.5">
      <c r="A11" t="s">
        <v>41</v>
      </c>
      <c r="B11" t="s">
        <v>43</v>
      </c>
      <c r="C11" s="1" t="s">
        <v>103</v>
      </c>
      <c r="D11" s="2">
        <v>13</v>
      </c>
      <c r="E11" s="3">
        <v>0.32</v>
      </c>
      <c r="F11" s="2">
        <v>28</v>
      </c>
      <c r="G11" s="3">
        <v>0.68</v>
      </c>
      <c r="H11" s="2">
        <v>41</v>
      </c>
      <c r="I11" s="3">
        <v>1</v>
      </c>
    </row>
    <row r="12" spans="1:9" ht="13.5">
      <c r="A12" t="s">
        <v>41</v>
      </c>
      <c r="B12" t="s">
        <v>44</v>
      </c>
      <c r="C12" s="1" t="s">
        <v>8</v>
      </c>
      <c r="D12" s="2">
        <v>69</v>
      </c>
      <c r="E12" s="3">
        <v>0.18</v>
      </c>
      <c r="F12" s="2">
        <v>308</v>
      </c>
      <c r="G12" s="3">
        <v>0.82</v>
      </c>
      <c r="H12" s="2">
        <v>377</v>
      </c>
      <c r="I12" s="3">
        <v>1</v>
      </c>
    </row>
    <row r="13" spans="1:9" ht="13.5">
      <c r="A13" t="s">
        <v>41</v>
      </c>
      <c r="B13" t="s">
        <v>44</v>
      </c>
      <c r="C13" s="1" t="s">
        <v>7</v>
      </c>
      <c r="D13" s="2">
        <v>70</v>
      </c>
      <c r="E13" s="3">
        <v>0.19</v>
      </c>
      <c r="F13" s="2">
        <v>300</v>
      </c>
      <c r="G13" s="3">
        <v>0.81</v>
      </c>
      <c r="H13" s="2">
        <v>370</v>
      </c>
      <c r="I13" s="3">
        <v>1</v>
      </c>
    </row>
    <row r="14" spans="1:9" ht="13.5">
      <c r="A14" t="s">
        <v>41</v>
      </c>
      <c r="B14" t="s">
        <v>44</v>
      </c>
      <c r="C14" s="1" t="s">
        <v>6</v>
      </c>
      <c r="D14" s="2">
        <v>72</v>
      </c>
      <c r="E14" s="3">
        <v>0.17</v>
      </c>
      <c r="F14" s="2">
        <v>346</v>
      </c>
      <c r="G14" s="3">
        <v>0.83</v>
      </c>
      <c r="H14" s="2">
        <v>418</v>
      </c>
      <c r="I14" s="3">
        <v>1</v>
      </c>
    </row>
    <row r="15" spans="1:9" ht="13.5">
      <c r="A15" t="s">
        <v>41</v>
      </c>
      <c r="B15" t="s">
        <v>44</v>
      </c>
      <c r="C15" s="1" t="s">
        <v>5</v>
      </c>
      <c r="D15" s="2">
        <v>60</v>
      </c>
      <c r="E15" s="3">
        <v>0.14</v>
      </c>
      <c r="F15" s="2">
        <v>380</v>
      </c>
      <c r="G15" s="3">
        <v>0.86</v>
      </c>
      <c r="H15" s="2">
        <v>440</v>
      </c>
      <c r="I15" s="3">
        <v>1</v>
      </c>
    </row>
    <row r="16" spans="1:9" ht="13.5">
      <c r="A16" t="s">
        <v>41</v>
      </c>
      <c r="B16" t="s">
        <v>44</v>
      </c>
      <c r="C16" s="1" t="s">
        <v>103</v>
      </c>
      <c r="D16" s="2">
        <v>52</v>
      </c>
      <c r="E16" s="3">
        <v>0.25</v>
      </c>
      <c r="F16" s="2">
        <v>153</v>
      </c>
      <c r="G16" s="3">
        <v>0.75</v>
      </c>
      <c r="H16" s="2">
        <v>205</v>
      </c>
      <c r="I16" s="3">
        <v>1</v>
      </c>
    </row>
    <row r="17" spans="1:9" ht="13.5">
      <c r="A17" t="s">
        <v>41</v>
      </c>
      <c r="B17" t="s">
        <v>45</v>
      </c>
      <c r="C17" s="1" t="s">
        <v>8</v>
      </c>
      <c r="D17" s="2">
        <v>23</v>
      </c>
      <c r="E17" s="3">
        <v>0.16</v>
      </c>
      <c r="F17" s="2">
        <v>117</v>
      </c>
      <c r="G17" s="3">
        <v>0.84</v>
      </c>
      <c r="H17" s="2">
        <v>140</v>
      </c>
      <c r="I17" s="3">
        <v>1</v>
      </c>
    </row>
    <row r="18" spans="1:9" ht="13.5">
      <c r="A18" t="s">
        <v>41</v>
      </c>
      <c r="B18" t="s">
        <v>45</v>
      </c>
      <c r="C18" s="1" t="s">
        <v>7</v>
      </c>
      <c r="D18" s="2">
        <v>30</v>
      </c>
      <c r="E18" s="3">
        <v>0.24</v>
      </c>
      <c r="F18" s="2">
        <v>93</v>
      </c>
      <c r="G18" s="3">
        <v>0.76</v>
      </c>
      <c r="H18" s="2">
        <v>123</v>
      </c>
      <c r="I18" s="3">
        <v>1</v>
      </c>
    </row>
    <row r="19" spans="1:9" ht="13.5">
      <c r="A19" t="s">
        <v>41</v>
      </c>
      <c r="B19" t="s">
        <v>45</v>
      </c>
      <c r="C19" s="1" t="s">
        <v>6</v>
      </c>
      <c r="D19" s="2">
        <v>42</v>
      </c>
      <c r="E19" s="3">
        <v>0.24</v>
      </c>
      <c r="F19" s="2">
        <v>131</v>
      </c>
      <c r="G19" s="3">
        <v>0.76</v>
      </c>
      <c r="H19" s="2">
        <v>173</v>
      </c>
      <c r="I19" s="3">
        <v>1</v>
      </c>
    </row>
    <row r="20" spans="1:9" ht="13.5">
      <c r="A20" t="s">
        <v>41</v>
      </c>
      <c r="B20" t="s">
        <v>45</v>
      </c>
      <c r="C20" s="1" t="s">
        <v>5</v>
      </c>
      <c r="D20" s="2">
        <v>37</v>
      </c>
      <c r="E20" s="3">
        <v>0.22</v>
      </c>
      <c r="F20" s="2">
        <v>134</v>
      </c>
      <c r="G20" s="3">
        <v>0.78</v>
      </c>
      <c r="H20" s="2">
        <v>171</v>
      </c>
      <c r="I20" s="3">
        <v>1</v>
      </c>
    </row>
    <row r="21" spans="1:9" ht="13.5">
      <c r="A21" t="s">
        <v>41</v>
      </c>
      <c r="B21" t="s">
        <v>45</v>
      </c>
      <c r="C21" s="1" t="s">
        <v>103</v>
      </c>
      <c r="D21" s="2">
        <v>31</v>
      </c>
      <c r="E21" s="3">
        <v>0.3</v>
      </c>
      <c r="F21" s="2">
        <v>72</v>
      </c>
      <c r="G21" s="3">
        <v>0.7</v>
      </c>
      <c r="H21" s="2">
        <v>103</v>
      </c>
      <c r="I21" s="3">
        <v>1</v>
      </c>
    </row>
    <row r="22" spans="1:9" ht="13.5">
      <c r="A22" t="s">
        <v>41</v>
      </c>
      <c r="B22" t="s">
        <v>46</v>
      </c>
      <c r="C22" s="1" t="s">
        <v>7</v>
      </c>
      <c r="E22" s="3"/>
      <c r="F22" s="2">
        <v>17</v>
      </c>
      <c r="G22" s="3">
        <v>1</v>
      </c>
      <c r="H22" s="2">
        <v>17</v>
      </c>
      <c r="I22" s="3">
        <v>1</v>
      </c>
    </row>
    <row r="23" spans="1:9" ht="13.5">
      <c r="A23" t="s">
        <v>41</v>
      </c>
      <c r="B23" t="s">
        <v>46</v>
      </c>
      <c r="C23" s="1" t="s">
        <v>6</v>
      </c>
      <c r="D23" s="2">
        <v>1</v>
      </c>
      <c r="E23" s="3">
        <v>0.09</v>
      </c>
      <c r="F23" s="2">
        <v>10</v>
      </c>
      <c r="G23" s="3">
        <v>0.91</v>
      </c>
      <c r="H23" s="2">
        <v>11</v>
      </c>
      <c r="I23" s="3">
        <v>1</v>
      </c>
    </row>
    <row r="24" spans="1:9" ht="13.5">
      <c r="A24" t="s">
        <v>41</v>
      </c>
      <c r="B24" t="s">
        <v>48</v>
      </c>
      <c r="C24" s="1" t="s">
        <v>8</v>
      </c>
      <c r="D24" s="2">
        <v>10</v>
      </c>
      <c r="E24" s="3">
        <v>0.29</v>
      </c>
      <c r="F24" s="2">
        <v>25</v>
      </c>
      <c r="G24" s="3">
        <v>0.71</v>
      </c>
      <c r="H24" s="2">
        <v>35</v>
      </c>
      <c r="I24" s="3">
        <v>1</v>
      </c>
    </row>
    <row r="25" spans="1:9" ht="13.5">
      <c r="A25" t="s">
        <v>41</v>
      </c>
      <c r="B25" t="s">
        <v>48</v>
      </c>
      <c r="C25" s="1" t="s">
        <v>7</v>
      </c>
      <c r="D25" s="2">
        <v>6</v>
      </c>
      <c r="E25" s="3">
        <v>0.1</v>
      </c>
      <c r="F25" s="2">
        <v>52</v>
      </c>
      <c r="G25" s="3">
        <v>0.9</v>
      </c>
      <c r="H25" s="2">
        <v>58</v>
      </c>
      <c r="I25" s="3">
        <v>1</v>
      </c>
    </row>
    <row r="26" spans="1:9" ht="13.5">
      <c r="A26" t="s">
        <v>41</v>
      </c>
      <c r="B26" t="s">
        <v>48</v>
      </c>
      <c r="C26" s="1" t="s">
        <v>6</v>
      </c>
      <c r="D26" s="2">
        <v>7</v>
      </c>
      <c r="E26" s="3">
        <v>0.09</v>
      </c>
      <c r="F26" s="2">
        <v>75</v>
      </c>
      <c r="G26" s="3">
        <v>0.91</v>
      </c>
      <c r="H26" s="2">
        <v>82</v>
      </c>
      <c r="I26" s="3">
        <v>1</v>
      </c>
    </row>
    <row r="27" spans="1:9" ht="13.5">
      <c r="A27" t="s">
        <v>41</v>
      </c>
      <c r="B27" t="s">
        <v>48</v>
      </c>
      <c r="C27" s="1" t="s">
        <v>5</v>
      </c>
      <c r="D27" s="2">
        <v>11</v>
      </c>
      <c r="E27" s="3">
        <v>0.14</v>
      </c>
      <c r="F27" s="2">
        <v>68</v>
      </c>
      <c r="G27" s="3">
        <v>0.86</v>
      </c>
      <c r="H27" s="2">
        <v>79</v>
      </c>
      <c r="I27" s="3">
        <v>1</v>
      </c>
    </row>
    <row r="28" spans="1:9" ht="13.5">
      <c r="A28" t="s">
        <v>41</v>
      </c>
      <c r="B28" t="s">
        <v>48</v>
      </c>
      <c r="C28" s="1" t="s">
        <v>103</v>
      </c>
      <c r="D28" s="2">
        <v>5</v>
      </c>
      <c r="E28" s="3">
        <v>0.2</v>
      </c>
      <c r="F28" s="2">
        <v>20</v>
      </c>
      <c r="G28" s="3">
        <v>0.8</v>
      </c>
      <c r="H28" s="2">
        <v>25</v>
      </c>
      <c r="I28" s="3">
        <v>1</v>
      </c>
    </row>
    <row r="29" spans="1:9" ht="13.5">
      <c r="A29" t="s">
        <v>41</v>
      </c>
      <c r="B29" t="s">
        <v>49</v>
      </c>
      <c r="C29" s="1" t="s">
        <v>8</v>
      </c>
      <c r="D29" s="2">
        <v>122</v>
      </c>
      <c r="E29" s="3">
        <f aca="true" t="shared" si="0" ref="E29:E38">(D29/H29)</f>
        <v>0.04170940170940171</v>
      </c>
      <c r="F29" s="4">
        <v>2803</v>
      </c>
      <c r="G29" s="3">
        <f aca="true" t="shared" si="1" ref="G29:G38">(F29/H29)</f>
        <v>0.9582905982905983</v>
      </c>
      <c r="H29" s="4">
        <v>2925</v>
      </c>
      <c r="I29" s="3">
        <v>1</v>
      </c>
    </row>
    <row r="30" spans="1:9" ht="13.5">
      <c r="A30" t="s">
        <v>41</v>
      </c>
      <c r="B30" t="s">
        <v>49</v>
      </c>
      <c r="C30" s="1" t="s">
        <v>7</v>
      </c>
      <c r="D30" s="2">
        <v>132</v>
      </c>
      <c r="E30" s="3">
        <f t="shared" si="0"/>
        <v>0.04378109452736319</v>
      </c>
      <c r="F30" s="4">
        <v>2883</v>
      </c>
      <c r="G30" s="3">
        <f t="shared" si="1"/>
        <v>0.9562189054726368</v>
      </c>
      <c r="H30" s="4">
        <v>3015</v>
      </c>
      <c r="I30" s="3">
        <v>1</v>
      </c>
    </row>
    <row r="31" spans="1:9" ht="13.5">
      <c r="A31" t="s">
        <v>41</v>
      </c>
      <c r="B31" t="s">
        <v>49</v>
      </c>
      <c r="C31" s="1" t="s">
        <v>6</v>
      </c>
      <c r="D31" s="2">
        <v>118</v>
      </c>
      <c r="E31" s="3">
        <f t="shared" si="0"/>
        <v>0.034183082271147164</v>
      </c>
      <c r="F31" s="4">
        <v>3334</v>
      </c>
      <c r="G31" s="3">
        <f t="shared" si="1"/>
        <v>0.9658169177288528</v>
      </c>
      <c r="H31" s="4">
        <v>3452</v>
      </c>
      <c r="I31" s="3">
        <v>1</v>
      </c>
    </row>
    <row r="32" spans="1:9" ht="13.5">
      <c r="A32" t="s">
        <v>41</v>
      </c>
      <c r="B32" t="s">
        <v>49</v>
      </c>
      <c r="C32" s="1" t="s">
        <v>5</v>
      </c>
      <c r="D32" s="2">
        <v>134</v>
      </c>
      <c r="E32" s="3">
        <f t="shared" si="0"/>
        <v>0.03292383292383293</v>
      </c>
      <c r="F32" s="4">
        <v>3936</v>
      </c>
      <c r="G32" s="3">
        <f t="shared" si="1"/>
        <v>0.9670761670761671</v>
      </c>
      <c r="H32" s="4">
        <v>4070</v>
      </c>
      <c r="I32" s="3">
        <v>1</v>
      </c>
    </row>
    <row r="33" spans="1:9" ht="13.5">
      <c r="A33" t="s">
        <v>41</v>
      </c>
      <c r="B33" t="s">
        <v>49</v>
      </c>
      <c r="C33" s="1" t="s">
        <v>103</v>
      </c>
      <c r="D33" s="2">
        <v>49</v>
      </c>
      <c r="E33" s="3">
        <f t="shared" si="0"/>
        <v>0.03467799009200283</v>
      </c>
      <c r="F33" s="4">
        <v>1364</v>
      </c>
      <c r="G33" s="3">
        <f t="shared" si="1"/>
        <v>0.9653220099079972</v>
      </c>
      <c r="H33" s="4">
        <v>1413</v>
      </c>
      <c r="I33" s="3">
        <v>1</v>
      </c>
    </row>
    <row r="34" spans="1:9" ht="13.5">
      <c r="A34" t="s">
        <v>41</v>
      </c>
      <c r="B34" t="s">
        <v>50</v>
      </c>
      <c r="C34" s="1" t="s">
        <v>8</v>
      </c>
      <c r="D34" s="2">
        <v>36</v>
      </c>
      <c r="E34" s="3">
        <f t="shared" si="0"/>
        <v>0.06282722513089005</v>
      </c>
      <c r="F34" s="2">
        <v>537</v>
      </c>
      <c r="G34" s="3">
        <f t="shared" si="1"/>
        <v>0.93717277486911</v>
      </c>
      <c r="H34" s="2">
        <v>573</v>
      </c>
      <c r="I34" s="3">
        <v>1</v>
      </c>
    </row>
    <row r="35" spans="1:9" ht="13.5">
      <c r="A35" t="s">
        <v>41</v>
      </c>
      <c r="B35" t="s">
        <v>50</v>
      </c>
      <c r="C35" s="1" t="s">
        <v>7</v>
      </c>
      <c r="D35" s="2">
        <v>32</v>
      </c>
      <c r="E35" s="3">
        <f t="shared" si="0"/>
        <v>0.06118546845124283</v>
      </c>
      <c r="F35" s="2">
        <v>491</v>
      </c>
      <c r="G35" s="3">
        <f t="shared" si="1"/>
        <v>0.9388145315487572</v>
      </c>
      <c r="H35" s="2">
        <v>523</v>
      </c>
      <c r="I35" s="3">
        <v>1</v>
      </c>
    </row>
    <row r="36" spans="1:9" ht="13.5">
      <c r="A36" t="s">
        <v>41</v>
      </c>
      <c r="B36" t="s">
        <v>50</v>
      </c>
      <c r="C36" s="1" t="s">
        <v>6</v>
      </c>
      <c r="D36" s="2">
        <v>25</v>
      </c>
      <c r="E36" s="3">
        <f t="shared" si="0"/>
        <v>0.03881987577639751</v>
      </c>
      <c r="F36" s="2">
        <v>619</v>
      </c>
      <c r="G36" s="3">
        <f t="shared" si="1"/>
        <v>0.9611801242236024</v>
      </c>
      <c r="H36" s="2">
        <v>644</v>
      </c>
      <c r="I36" s="3">
        <v>1</v>
      </c>
    </row>
    <row r="37" spans="1:9" ht="13.5">
      <c r="A37" t="s">
        <v>41</v>
      </c>
      <c r="B37" t="s">
        <v>50</v>
      </c>
      <c r="C37" s="1" t="s">
        <v>5</v>
      </c>
      <c r="D37" s="2">
        <v>37</v>
      </c>
      <c r="E37" s="3">
        <f t="shared" si="0"/>
        <v>0.041294642857142856</v>
      </c>
      <c r="F37" s="2">
        <v>859</v>
      </c>
      <c r="G37" s="3">
        <f t="shared" si="1"/>
        <v>0.9587053571428571</v>
      </c>
      <c r="H37" s="2">
        <v>896</v>
      </c>
      <c r="I37" s="3">
        <v>1</v>
      </c>
    </row>
    <row r="38" spans="1:9" ht="13.5">
      <c r="A38" t="s">
        <v>41</v>
      </c>
      <c r="B38" t="s">
        <v>50</v>
      </c>
      <c r="C38" s="1" t="s">
        <v>103</v>
      </c>
      <c r="D38" s="2">
        <v>6</v>
      </c>
      <c r="E38" s="3">
        <f t="shared" si="0"/>
        <v>0.022058823529411766</v>
      </c>
      <c r="F38" s="2">
        <v>266</v>
      </c>
      <c r="G38" s="3">
        <f t="shared" si="1"/>
        <v>0.9779411764705882</v>
      </c>
      <c r="H38" s="2">
        <v>272</v>
      </c>
      <c r="I38" s="3">
        <v>1</v>
      </c>
    </row>
    <row r="39" spans="1:9" ht="13.5">
      <c r="A39" t="s">
        <v>41</v>
      </c>
      <c r="B39" t="s">
        <v>51</v>
      </c>
      <c r="C39" s="1" t="s">
        <v>8</v>
      </c>
      <c r="D39" s="2">
        <v>27</v>
      </c>
      <c r="E39" s="3">
        <v>0.28</v>
      </c>
      <c r="F39" s="2">
        <v>68</v>
      </c>
      <c r="G39" s="3">
        <v>0.72</v>
      </c>
      <c r="H39" s="2">
        <v>95</v>
      </c>
      <c r="I39" s="3">
        <v>1</v>
      </c>
    </row>
    <row r="40" spans="1:9" ht="13.5">
      <c r="A40" t="s">
        <v>41</v>
      </c>
      <c r="B40" t="s">
        <v>51</v>
      </c>
      <c r="C40" s="1" t="s">
        <v>7</v>
      </c>
      <c r="D40" s="2">
        <v>27</v>
      </c>
      <c r="E40" s="3">
        <v>0.29</v>
      </c>
      <c r="F40" s="2">
        <v>66</v>
      </c>
      <c r="G40" s="3">
        <v>0.71</v>
      </c>
      <c r="H40" s="2">
        <v>93</v>
      </c>
      <c r="I40" s="3">
        <v>1</v>
      </c>
    </row>
    <row r="41" spans="1:9" ht="13.5">
      <c r="A41" t="s">
        <v>41</v>
      </c>
      <c r="B41" t="s">
        <v>51</v>
      </c>
      <c r="C41" s="1" t="s">
        <v>6</v>
      </c>
      <c r="D41" s="2">
        <v>25</v>
      </c>
      <c r="E41" s="3">
        <v>0.28</v>
      </c>
      <c r="F41" s="2">
        <v>63</v>
      </c>
      <c r="G41" s="3">
        <v>0.72</v>
      </c>
      <c r="H41" s="2">
        <v>88</v>
      </c>
      <c r="I41" s="3">
        <v>1</v>
      </c>
    </row>
    <row r="42" spans="1:9" ht="13.5">
      <c r="A42" t="s">
        <v>41</v>
      </c>
      <c r="B42" t="s">
        <v>51</v>
      </c>
      <c r="C42" s="1" t="s">
        <v>5</v>
      </c>
      <c r="D42" s="2">
        <v>21</v>
      </c>
      <c r="E42" s="3">
        <v>0.21</v>
      </c>
      <c r="F42" s="2">
        <v>79</v>
      </c>
      <c r="G42" s="3">
        <v>0.79</v>
      </c>
      <c r="H42" s="2">
        <v>100</v>
      </c>
      <c r="I42" s="3">
        <v>1</v>
      </c>
    </row>
    <row r="43" spans="1:9" ht="13.5">
      <c r="A43" t="s">
        <v>41</v>
      </c>
      <c r="B43" t="s">
        <v>51</v>
      </c>
      <c r="C43" s="1" t="s">
        <v>103</v>
      </c>
      <c r="D43" s="2">
        <v>23</v>
      </c>
      <c r="E43" s="3">
        <v>0.29</v>
      </c>
      <c r="F43" s="2">
        <v>56</v>
      </c>
      <c r="G43" s="3">
        <v>0.71</v>
      </c>
      <c r="H43" s="2">
        <v>79</v>
      </c>
      <c r="I43" s="3">
        <v>1</v>
      </c>
    </row>
    <row r="44" spans="1:9" ht="13.5">
      <c r="A44" t="s">
        <v>41</v>
      </c>
      <c r="B44" t="s">
        <v>52</v>
      </c>
      <c r="C44" s="1" t="s">
        <v>8</v>
      </c>
      <c r="D44" s="2">
        <v>95</v>
      </c>
      <c r="E44" s="3">
        <v>0.17</v>
      </c>
      <c r="F44" s="2">
        <v>450</v>
      </c>
      <c r="G44" s="3">
        <v>0.83</v>
      </c>
      <c r="H44" s="2">
        <v>545</v>
      </c>
      <c r="I44" s="3">
        <v>1</v>
      </c>
    </row>
    <row r="45" spans="1:9" ht="13.5">
      <c r="A45" t="s">
        <v>41</v>
      </c>
      <c r="B45" t="s">
        <v>52</v>
      </c>
      <c r="C45" s="1" t="s">
        <v>7</v>
      </c>
      <c r="D45" s="2">
        <v>104</v>
      </c>
      <c r="E45" s="3">
        <v>0.16</v>
      </c>
      <c r="F45" s="2">
        <v>532</v>
      </c>
      <c r="G45" s="3">
        <v>0.84</v>
      </c>
      <c r="H45" s="2">
        <v>636</v>
      </c>
      <c r="I45" s="3">
        <v>1</v>
      </c>
    </row>
    <row r="46" spans="1:9" ht="13.5">
      <c r="A46" t="s">
        <v>41</v>
      </c>
      <c r="B46" t="s">
        <v>52</v>
      </c>
      <c r="C46" s="1" t="s">
        <v>6</v>
      </c>
      <c r="D46" s="2">
        <v>105</v>
      </c>
      <c r="E46" s="3">
        <v>0.16</v>
      </c>
      <c r="F46" s="2">
        <v>559</v>
      </c>
      <c r="G46" s="3">
        <v>0.84</v>
      </c>
      <c r="H46" s="2">
        <v>664</v>
      </c>
      <c r="I46" s="3">
        <v>1</v>
      </c>
    </row>
    <row r="47" spans="1:9" ht="13.5">
      <c r="A47" t="s">
        <v>41</v>
      </c>
      <c r="B47" t="s">
        <v>52</v>
      </c>
      <c r="C47" s="1" t="s">
        <v>5</v>
      </c>
      <c r="D47" s="2">
        <v>89</v>
      </c>
      <c r="E47" s="3">
        <v>0.13</v>
      </c>
      <c r="F47" s="2">
        <v>593</v>
      </c>
      <c r="G47" s="3">
        <v>0.87</v>
      </c>
      <c r="H47" s="2">
        <v>682</v>
      </c>
      <c r="I47" s="3">
        <v>1</v>
      </c>
    </row>
    <row r="48" spans="1:9" ht="13.5">
      <c r="A48" t="s">
        <v>41</v>
      </c>
      <c r="B48" t="s">
        <v>52</v>
      </c>
      <c r="C48" s="1" t="s">
        <v>103</v>
      </c>
      <c r="D48" s="2">
        <v>44</v>
      </c>
      <c r="E48" s="3">
        <v>0.18</v>
      </c>
      <c r="F48" s="2">
        <v>206</v>
      </c>
      <c r="G48" s="3">
        <v>0.82</v>
      </c>
      <c r="H48" s="2">
        <v>250</v>
      </c>
      <c r="I48" s="3">
        <v>1</v>
      </c>
    </row>
    <row r="49" spans="1:9" ht="13.5">
      <c r="A49" t="s">
        <v>41</v>
      </c>
      <c r="B49" t="s">
        <v>53</v>
      </c>
      <c r="C49" s="1" t="s">
        <v>8</v>
      </c>
      <c r="D49" s="2">
        <v>25</v>
      </c>
      <c r="E49" s="3">
        <v>0.23</v>
      </c>
      <c r="F49" s="2">
        <v>84</v>
      </c>
      <c r="G49" s="3">
        <v>0.77</v>
      </c>
      <c r="H49" s="2">
        <v>109</v>
      </c>
      <c r="I49" s="3">
        <v>1</v>
      </c>
    </row>
    <row r="50" spans="1:9" ht="13.5">
      <c r="A50" t="s">
        <v>41</v>
      </c>
      <c r="B50" t="s">
        <v>53</v>
      </c>
      <c r="C50" s="1" t="s">
        <v>7</v>
      </c>
      <c r="D50" s="2">
        <v>24</v>
      </c>
      <c r="E50" s="3">
        <v>0.17</v>
      </c>
      <c r="F50" s="2">
        <v>117</v>
      </c>
      <c r="G50" s="3">
        <v>0.83</v>
      </c>
      <c r="H50" s="2">
        <v>141</v>
      </c>
      <c r="I50" s="3">
        <v>1</v>
      </c>
    </row>
    <row r="51" spans="1:9" ht="13.5">
      <c r="A51" t="s">
        <v>41</v>
      </c>
      <c r="B51" t="s">
        <v>53</v>
      </c>
      <c r="C51" s="1" t="s">
        <v>6</v>
      </c>
      <c r="D51" s="2">
        <v>38</v>
      </c>
      <c r="E51" s="3">
        <v>0.2</v>
      </c>
      <c r="F51" s="2">
        <v>155</v>
      </c>
      <c r="G51" s="3">
        <v>0.8</v>
      </c>
      <c r="H51" s="2">
        <v>193</v>
      </c>
      <c r="I51" s="3">
        <v>1</v>
      </c>
    </row>
    <row r="52" spans="1:9" ht="13.5">
      <c r="A52" t="s">
        <v>41</v>
      </c>
      <c r="B52" t="s">
        <v>53</v>
      </c>
      <c r="C52" s="1" t="s">
        <v>5</v>
      </c>
      <c r="D52" s="2">
        <v>27</v>
      </c>
      <c r="E52" s="3">
        <v>0.14</v>
      </c>
      <c r="F52" s="2">
        <v>163</v>
      </c>
      <c r="G52" s="3">
        <v>0.86</v>
      </c>
      <c r="H52" s="2">
        <v>190</v>
      </c>
      <c r="I52" s="3">
        <v>1</v>
      </c>
    </row>
    <row r="53" spans="1:9" ht="13.5">
      <c r="A53" t="s">
        <v>41</v>
      </c>
      <c r="B53" t="s">
        <v>53</v>
      </c>
      <c r="C53" s="1" t="s">
        <v>103</v>
      </c>
      <c r="D53" s="2">
        <v>47</v>
      </c>
      <c r="E53" s="3">
        <v>0.27</v>
      </c>
      <c r="F53" s="2">
        <v>127</v>
      </c>
      <c r="G53" s="3">
        <v>0.73</v>
      </c>
      <c r="H53" s="2">
        <v>174</v>
      </c>
      <c r="I53" s="3">
        <v>1</v>
      </c>
    </row>
    <row r="54" spans="1:9" ht="13.5">
      <c r="A54" t="s">
        <v>41</v>
      </c>
      <c r="B54" t="s">
        <v>54</v>
      </c>
      <c r="C54" s="1" t="s">
        <v>8</v>
      </c>
      <c r="D54" s="2">
        <v>138</v>
      </c>
      <c r="E54" s="3">
        <v>0.27</v>
      </c>
      <c r="F54" s="2">
        <v>365</v>
      </c>
      <c r="G54" s="3">
        <v>0.73</v>
      </c>
      <c r="H54" s="2">
        <v>503</v>
      </c>
      <c r="I54" s="3">
        <v>1</v>
      </c>
    </row>
    <row r="55" spans="1:9" ht="13.5">
      <c r="A55" t="s">
        <v>41</v>
      </c>
      <c r="B55" t="s">
        <v>54</v>
      </c>
      <c r="C55" s="1" t="s">
        <v>7</v>
      </c>
      <c r="D55" s="2">
        <v>146</v>
      </c>
      <c r="E55" s="3">
        <v>0.22</v>
      </c>
      <c r="F55" s="2">
        <v>510</v>
      </c>
      <c r="G55" s="3">
        <v>0.78</v>
      </c>
      <c r="H55" s="2">
        <v>656</v>
      </c>
      <c r="I55" s="3">
        <v>1</v>
      </c>
    </row>
    <row r="56" spans="1:9" ht="13.5">
      <c r="A56" t="s">
        <v>41</v>
      </c>
      <c r="B56" t="s">
        <v>54</v>
      </c>
      <c r="C56" s="1" t="s">
        <v>6</v>
      </c>
      <c r="D56" s="2">
        <v>229</v>
      </c>
      <c r="E56" s="3">
        <v>0.32</v>
      </c>
      <c r="F56" s="2">
        <v>486</v>
      </c>
      <c r="G56" s="3">
        <v>0.68</v>
      </c>
      <c r="H56" s="2">
        <v>715</v>
      </c>
      <c r="I56" s="3">
        <v>1</v>
      </c>
    </row>
    <row r="57" spans="1:9" ht="13.5">
      <c r="A57" t="s">
        <v>41</v>
      </c>
      <c r="B57" t="s">
        <v>54</v>
      </c>
      <c r="C57" s="1" t="s">
        <v>5</v>
      </c>
      <c r="D57" s="2">
        <v>187</v>
      </c>
      <c r="E57" s="3">
        <v>0.26</v>
      </c>
      <c r="F57" s="2">
        <v>536</v>
      </c>
      <c r="G57" s="3">
        <v>0.74</v>
      </c>
      <c r="H57" s="2">
        <v>723</v>
      </c>
      <c r="I57" s="3">
        <v>1</v>
      </c>
    </row>
    <row r="58" spans="1:9" ht="13.5">
      <c r="A58" t="s">
        <v>41</v>
      </c>
      <c r="B58" t="s">
        <v>54</v>
      </c>
      <c r="C58" s="1" t="s">
        <v>103</v>
      </c>
      <c r="D58" s="2">
        <v>119</v>
      </c>
      <c r="E58" s="3">
        <v>0.37</v>
      </c>
      <c r="F58" s="2">
        <v>200</v>
      </c>
      <c r="G58" s="3">
        <v>0.63</v>
      </c>
      <c r="H58" s="2">
        <v>319</v>
      </c>
      <c r="I58" s="3">
        <v>1</v>
      </c>
    </row>
    <row r="59" spans="1:9" ht="13.5">
      <c r="A59" t="s">
        <v>41</v>
      </c>
      <c r="B59" t="s">
        <v>55</v>
      </c>
      <c r="C59" s="1" t="s">
        <v>8</v>
      </c>
      <c r="D59" s="2">
        <v>13</v>
      </c>
      <c r="E59" s="3">
        <v>0.12</v>
      </c>
      <c r="F59" s="2">
        <v>97</v>
      </c>
      <c r="G59" s="3">
        <v>0.88</v>
      </c>
      <c r="H59" s="2">
        <v>110</v>
      </c>
      <c r="I59" s="3">
        <v>1</v>
      </c>
    </row>
    <row r="60" spans="1:9" ht="13.5">
      <c r="A60" t="s">
        <v>41</v>
      </c>
      <c r="B60" t="s">
        <v>55</v>
      </c>
      <c r="C60" s="1" t="s">
        <v>7</v>
      </c>
      <c r="D60" s="2">
        <v>18</v>
      </c>
      <c r="E60" s="3">
        <v>0.16</v>
      </c>
      <c r="F60" s="2">
        <v>94</v>
      </c>
      <c r="G60" s="3">
        <v>0.84</v>
      </c>
      <c r="H60" s="2">
        <v>112</v>
      </c>
      <c r="I60" s="3">
        <v>1</v>
      </c>
    </row>
    <row r="61" spans="1:9" ht="13.5">
      <c r="A61" t="s">
        <v>41</v>
      </c>
      <c r="B61" t="s">
        <v>55</v>
      </c>
      <c r="C61" s="1" t="s">
        <v>6</v>
      </c>
      <c r="D61" s="2">
        <v>12</v>
      </c>
      <c r="E61" s="3">
        <v>0.09</v>
      </c>
      <c r="F61" s="2">
        <v>127</v>
      </c>
      <c r="G61" s="3">
        <v>0.91</v>
      </c>
      <c r="H61" s="2">
        <v>139</v>
      </c>
      <c r="I61" s="3">
        <v>1</v>
      </c>
    </row>
    <row r="62" spans="1:9" ht="13.5">
      <c r="A62" t="s">
        <v>41</v>
      </c>
      <c r="B62" t="s">
        <v>55</v>
      </c>
      <c r="C62" s="1" t="s">
        <v>5</v>
      </c>
      <c r="D62" s="2">
        <v>17</v>
      </c>
      <c r="E62" s="3">
        <v>0.11</v>
      </c>
      <c r="F62" s="2">
        <v>143</v>
      </c>
      <c r="G62" s="3">
        <v>0.89</v>
      </c>
      <c r="H62" s="2">
        <v>160</v>
      </c>
      <c r="I62" s="3">
        <v>1</v>
      </c>
    </row>
    <row r="63" spans="1:9" ht="13.5">
      <c r="A63" t="s">
        <v>41</v>
      </c>
      <c r="B63" t="s">
        <v>55</v>
      </c>
      <c r="C63" s="1" t="s">
        <v>103</v>
      </c>
      <c r="D63" s="2">
        <v>12</v>
      </c>
      <c r="E63" s="3">
        <v>0.2</v>
      </c>
      <c r="F63" s="2">
        <v>48</v>
      </c>
      <c r="G63" s="3">
        <v>0.8</v>
      </c>
      <c r="H63" s="2">
        <v>60</v>
      </c>
      <c r="I63" s="3">
        <v>1</v>
      </c>
    </row>
    <row r="64" spans="1:9" ht="13.5">
      <c r="A64" t="s">
        <v>41</v>
      </c>
      <c r="B64" t="s">
        <v>58</v>
      </c>
      <c r="C64" s="1" t="s">
        <v>6</v>
      </c>
      <c r="D64" s="2">
        <v>22</v>
      </c>
      <c r="E64" s="3">
        <v>0.28</v>
      </c>
      <c r="F64" s="2">
        <v>56</v>
      </c>
      <c r="G64" s="3">
        <v>0.72</v>
      </c>
      <c r="H64" s="2">
        <v>78</v>
      </c>
      <c r="I64" s="3">
        <v>1</v>
      </c>
    </row>
    <row r="65" spans="1:9" ht="13.5">
      <c r="A65" t="s">
        <v>41</v>
      </c>
      <c r="B65" t="s">
        <v>58</v>
      </c>
      <c r="C65" s="1" t="s">
        <v>5</v>
      </c>
      <c r="D65" s="2">
        <v>11</v>
      </c>
      <c r="E65" s="3">
        <v>0.2</v>
      </c>
      <c r="F65" s="2">
        <v>44</v>
      </c>
      <c r="G65" s="3">
        <v>0.8</v>
      </c>
      <c r="H65" s="2">
        <v>55</v>
      </c>
      <c r="I65" s="3">
        <v>1</v>
      </c>
    </row>
    <row r="66" spans="1:9" ht="13.5">
      <c r="A66" t="s">
        <v>41</v>
      </c>
      <c r="B66" t="s">
        <v>58</v>
      </c>
      <c r="C66" s="1" t="s">
        <v>103</v>
      </c>
      <c r="D66" s="2">
        <v>16</v>
      </c>
      <c r="E66" s="3">
        <v>0.36</v>
      </c>
      <c r="F66" s="2">
        <v>28</v>
      </c>
      <c r="G66" s="3">
        <v>0.64</v>
      </c>
      <c r="H66" s="2">
        <v>44</v>
      </c>
      <c r="I66" s="3">
        <v>1</v>
      </c>
    </row>
    <row r="67" spans="1:9" ht="13.5">
      <c r="A67" t="s">
        <v>41</v>
      </c>
      <c r="B67" t="s">
        <v>59</v>
      </c>
      <c r="C67" s="1" t="s">
        <v>8</v>
      </c>
      <c r="D67" s="2">
        <v>216</v>
      </c>
      <c r="E67" s="3">
        <v>0.19</v>
      </c>
      <c r="F67" s="2">
        <v>909</v>
      </c>
      <c r="G67" s="3">
        <v>0.81</v>
      </c>
      <c r="H67" s="4">
        <v>1125</v>
      </c>
      <c r="I67" s="3">
        <v>1</v>
      </c>
    </row>
    <row r="68" spans="1:9" ht="13.5">
      <c r="A68" t="s">
        <v>41</v>
      </c>
      <c r="B68" t="s">
        <v>59</v>
      </c>
      <c r="C68" s="1" t="s">
        <v>7</v>
      </c>
      <c r="D68" s="2">
        <v>219</v>
      </c>
      <c r="E68" s="3">
        <v>0.2</v>
      </c>
      <c r="F68" s="4">
        <v>894</v>
      </c>
      <c r="G68" s="3">
        <v>0.8</v>
      </c>
      <c r="H68" s="4">
        <v>1113</v>
      </c>
      <c r="I68" s="3">
        <v>1</v>
      </c>
    </row>
    <row r="69" spans="1:9" ht="13.5">
      <c r="A69" t="s">
        <v>41</v>
      </c>
      <c r="B69" t="s">
        <v>59</v>
      </c>
      <c r="C69" s="1" t="s">
        <v>6</v>
      </c>
      <c r="D69" s="2">
        <v>202</v>
      </c>
      <c r="E69" s="3">
        <v>0.16</v>
      </c>
      <c r="F69" s="4">
        <v>1032</v>
      </c>
      <c r="G69" s="3">
        <v>0.84</v>
      </c>
      <c r="H69" s="4">
        <v>1234</v>
      </c>
      <c r="I69" s="3">
        <v>1</v>
      </c>
    </row>
    <row r="70" spans="1:9" ht="13.5">
      <c r="A70" t="s">
        <v>41</v>
      </c>
      <c r="B70" t="s">
        <v>59</v>
      </c>
      <c r="C70" s="1" t="s">
        <v>5</v>
      </c>
      <c r="D70" s="2">
        <v>205</v>
      </c>
      <c r="E70" s="3">
        <v>0.16</v>
      </c>
      <c r="F70" s="4">
        <v>1099</v>
      </c>
      <c r="G70" s="3">
        <v>0.84</v>
      </c>
      <c r="H70" s="4">
        <v>1304</v>
      </c>
      <c r="I70" s="3">
        <v>1</v>
      </c>
    </row>
    <row r="71" spans="1:9" ht="13.5">
      <c r="A71" t="s">
        <v>41</v>
      </c>
      <c r="B71" t="s">
        <v>59</v>
      </c>
      <c r="C71" s="1" t="s">
        <v>103</v>
      </c>
      <c r="D71" s="2">
        <v>149</v>
      </c>
      <c r="E71" s="3">
        <v>0.22</v>
      </c>
      <c r="F71" s="2">
        <v>523</v>
      </c>
      <c r="G71" s="3">
        <v>0.78</v>
      </c>
      <c r="H71" s="4">
        <v>672</v>
      </c>
      <c r="I71" s="3">
        <v>1</v>
      </c>
    </row>
    <row r="72" spans="1:9" ht="13.5">
      <c r="A72" t="s">
        <v>41</v>
      </c>
      <c r="B72" t="s">
        <v>60</v>
      </c>
      <c r="C72" s="1" t="s">
        <v>7</v>
      </c>
      <c r="D72" s="2">
        <v>4</v>
      </c>
      <c r="E72" s="3">
        <v>0.13</v>
      </c>
      <c r="F72" s="2">
        <v>26</v>
      </c>
      <c r="G72" s="3">
        <v>0.87</v>
      </c>
      <c r="H72" s="2">
        <v>30</v>
      </c>
      <c r="I72" s="3">
        <v>1</v>
      </c>
    </row>
    <row r="73" spans="1:9" ht="13.5">
      <c r="A73" t="s">
        <v>41</v>
      </c>
      <c r="B73" t="s">
        <v>60</v>
      </c>
      <c r="C73" s="1" t="s">
        <v>103</v>
      </c>
      <c r="E73" s="3"/>
      <c r="F73" s="2">
        <v>9</v>
      </c>
      <c r="G73" s="3">
        <v>1</v>
      </c>
      <c r="H73" s="2">
        <v>9</v>
      </c>
      <c r="I73" s="3">
        <v>1</v>
      </c>
    </row>
    <row r="74" spans="1:9" ht="13.5">
      <c r="A74" t="s">
        <v>41</v>
      </c>
      <c r="B74" t="s">
        <v>61</v>
      </c>
      <c r="C74" s="1" t="s">
        <v>8</v>
      </c>
      <c r="D74" s="2">
        <v>18</v>
      </c>
      <c r="E74" s="3">
        <v>0.1</v>
      </c>
      <c r="F74" s="2">
        <v>170</v>
      </c>
      <c r="G74" s="3">
        <v>0.9</v>
      </c>
      <c r="H74" s="2">
        <v>188</v>
      </c>
      <c r="I74" s="3">
        <v>1</v>
      </c>
    </row>
    <row r="75" spans="1:9" ht="13.5">
      <c r="A75" t="s">
        <v>41</v>
      </c>
      <c r="B75" t="s">
        <v>61</v>
      </c>
      <c r="C75" s="1" t="s">
        <v>7</v>
      </c>
      <c r="D75" s="2">
        <v>19</v>
      </c>
      <c r="E75" s="3">
        <v>0.11</v>
      </c>
      <c r="F75" s="2">
        <v>160</v>
      </c>
      <c r="G75" s="3">
        <v>0.89</v>
      </c>
      <c r="H75" s="2">
        <v>179</v>
      </c>
      <c r="I75" s="3">
        <v>1</v>
      </c>
    </row>
    <row r="76" spans="1:9" ht="13.5">
      <c r="A76" t="s">
        <v>41</v>
      </c>
      <c r="B76" t="s">
        <v>61</v>
      </c>
      <c r="C76" s="1" t="s">
        <v>6</v>
      </c>
      <c r="D76" s="2">
        <v>19</v>
      </c>
      <c r="E76" s="3">
        <v>0.1</v>
      </c>
      <c r="F76" s="2">
        <v>180</v>
      </c>
      <c r="G76" s="3">
        <v>0.9</v>
      </c>
      <c r="H76" s="2">
        <v>199</v>
      </c>
      <c r="I76" s="3">
        <v>1</v>
      </c>
    </row>
    <row r="77" spans="1:9" ht="13.5">
      <c r="A77" t="s">
        <v>41</v>
      </c>
      <c r="B77" t="s">
        <v>61</v>
      </c>
      <c r="C77" s="1" t="s">
        <v>5</v>
      </c>
      <c r="D77" s="2">
        <v>8</v>
      </c>
      <c r="E77" s="3">
        <v>0.04</v>
      </c>
      <c r="F77" s="2">
        <v>193</v>
      </c>
      <c r="G77" s="3">
        <v>0.96</v>
      </c>
      <c r="H77" s="2">
        <v>201</v>
      </c>
      <c r="I77" s="3">
        <v>1</v>
      </c>
    </row>
    <row r="78" spans="1:9" ht="13.5">
      <c r="A78" t="s">
        <v>41</v>
      </c>
      <c r="B78" t="s">
        <v>61</v>
      </c>
      <c r="C78" s="1" t="s">
        <v>103</v>
      </c>
      <c r="D78" s="2">
        <v>12</v>
      </c>
      <c r="E78" s="3">
        <v>0.15</v>
      </c>
      <c r="F78" s="2">
        <v>68</v>
      </c>
      <c r="G78" s="3">
        <v>0.85</v>
      </c>
      <c r="H78" s="2">
        <v>80</v>
      </c>
      <c r="I78" s="3">
        <v>1</v>
      </c>
    </row>
    <row r="79" spans="1:9" ht="13.5">
      <c r="A79" t="s">
        <v>41</v>
      </c>
      <c r="B79" t="s">
        <v>30</v>
      </c>
      <c r="C79" s="1" t="s">
        <v>8</v>
      </c>
      <c r="D79" s="2">
        <v>8</v>
      </c>
      <c r="E79" s="3">
        <f>(D79/H79)</f>
        <v>0.02197802197802198</v>
      </c>
      <c r="F79" s="2">
        <v>356</v>
      </c>
      <c r="G79" s="3">
        <f>(F79/H79)</f>
        <v>0.978021978021978</v>
      </c>
      <c r="H79" s="2">
        <v>364</v>
      </c>
      <c r="I79" s="3">
        <v>1</v>
      </c>
    </row>
    <row r="80" spans="1:9" ht="13.5">
      <c r="A80" t="s">
        <v>41</v>
      </c>
      <c r="B80" t="s">
        <v>30</v>
      </c>
      <c r="C80" s="1" t="s">
        <v>7</v>
      </c>
      <c r="E80" s="3"/>
      <c r="F80" s="2">
        <v>398</v>
      </c>
      <c r="G80" s="3">
        <f>(F80/H80)</f>
        <v>1</v>
      </c>
      <c r="H80" s="2">
        <v>398</v>
      </c>
      <c r="I80" s="3">
        <v>1</v>
      </c>
    </row>
    <row r="81" spans="1:9" ht="13.5">
      <c r="A81" t="s">
        <v>41</v>
      </c>
      <c r="B81" t="s">
        <v>30</v>
      </c>
      <c r="C81" s="1" t="s">
        <v>6</v>
      </c>
      <c r="D81" s="2">
        <v>9</v>
      </c>
      <c r="E81" s="3">
        <f>(D81/H81)</f>
        <v>0.01768172888015717</v>
      </c>
      <c r="F81" s="2">
        <v>500</v>
      </c>
      <c r="G81" s="3">
        <f>(F81/H81)</f>
        <v>0.9823182711198428</v>
      </c>
      <c r="H81" s="2">
        <v>509</v>
      </c>
      <c r="I81" s="3">
        <v>1</v>
      </c>
    </row>
    <row r="82" spans="1:9" ht="13.5">
      <c r="A82" t="s">
        <v>41</v>
      </c>
      <c r="B82" t="s">
        <v>30</v>
      </c>
      <c r="C82" s="1" t="s">
        <v>5</v>
      </c>
      <c r="D82" s="2">
        <v>12</v>
      </c>
      <c r="E82" s="3">
        <f>(D82/H82)</f>
        <v>0.021778584392014518</v>
      </c>
      <c r="F82" s="2">
        <v>539</v>
      </c>
      <c r="G82" s="3">
        <f>(F82/H82)</f>
        <v>0.9782214156079855</v>
      </c>
      <c r="H82" s="2">
        <v>551</v>
      </c>
      <c r="I82" s="3">
        <v>1</v>
      </c>
    </row>
    <row r="83" spans="1:9" ht="13.5">
      <c r="A83" t="s">
        <v>41</v>
      </c>
      <c r="B83" t="s">
        <v>30</v>
      </c>
      <c r="C83" s="1" t="s">
        <v>103</v>
      </c>
      <c r="D83" s="2">
        <v>3</v>
      </c>
      <c r="E83" s="3">
        <f>(D83/H83)</f>
        <v>0.015873015873015872</v>
      </c>
      <c r="F83" s="2">
        <v>186</v>
      </c>
      <c r="G83" s="3">
        <f>(F83/H83)</f>
        <v>0.9841269841269841</v>
      </c>
      <c r="H83" s="2">
        <v>189</v>
      </c>
      <c r="I83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51"/>
  <sheetViews>
    <sheetView view="pageLayout" workbookViewId="0" topLeftCell="A1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62</v>
      </c>
      <c r="B2" t="s">
        <v>23</v>
      </c>
      <c r="C2" s="1" t="s">
        <v>8</v>
      </c>
      <c r="D2" s="2">
        <v>37</v>
      </c>
      <c r="E2" s="3">
        <f>(D2/H2)</f>
        <v>0.04551045510455105</v>
      </c>
      <c r="F2" s="2">
        <v>776</v>
      </c>
      <c r="G2" s="3">
        <f>(F2/H2)</f>
        <v>0.9544895448954489</v>
      </c>
      <c r="H2" s="2">
        <v>813</v>
      </c>
      <c r="I2" s="3">
        <v>1</v>
      </c>
    </row>
    <row r="3" spans="1:9" ht="13.5">
      <c r="A3" t="s">
        <v>62</v>
      </c>
      <c r="B3" t="s">
        <v>23</v>
      </c>
      <c r="C3" s="1" t="s">
        <v>7</v>
      </c>
      <c r="D3" s="2">
        <v>50</v>
      </c>
      <c r="E3" s="3">
        <f>(D3/H3)</f>
        <v>0.05807200929152149</v>
      </c>
      <c r="F3" s="2">
        <v>811</v>
      </c>
      <c r="G3" s="3">
        <v>0.94</v>
      </c>
      <c r="H3" s="2">
        <v>861</v>
      </c>
      <c r="I3" s="3">
        <v>1</v>
      </c>
    </row>
    <row r="4" spans="1:9" ht="13.5">
      <c r="A4" t="s">
        <v>62</v>
      </c>
      <c r="B4" t="s">
        <v>23</v>
      </c>
      <c r="C4" s="1" t="s">
        <v>6</v>
      </c>
      <c r="D4" s="2">
        <v>25</v>
      </c>
      <c r="E4" s="3">
        <f>(D4/H4)</f>
        <v>0.0281214848143982</v>
      </c>
      <c r="F4" s="2">
        <v>864</v>
      </c>
      <c r="G4" s="3">
        <v>0.97</v>
      </c>
      <c r="H4" s="2">
        <v>889</v>
      </c>
      <c r="I4" s="3">
        <v>1</v>
      </c>
    </row>
    <row r="5" spans="1:9" ht="13.5">
      <c r="A5" t="s">
        <v>62</v>
      </c>
      <c r="B5" t="s">
        <v>23</v>
      </c>
      <c r="C5" s="1" t="s">
        <v>5</v>
      </c>
      <c r="D5" s="2">
        <v>45</v>
      </c>
      <c r="E5" s="3">
        <f>(D5/H5)</f>
        <v>0.04310344827586207</v>
      </c>
      <c r="F5" s="2">
        <v>999</v>
      </c>
      <c r="G5" s="3">
        <v>0.96</v>
      </c>
      <c r="H5" s="4">
        <v>1044</v>
      </c>
      <c r="I5" s="3">
        <v>1</v>
      </c>
    </row>
    <row r="6" spans="1:9" ht="13.5">
      <c r="A6" t="s">
        <v>62</v>
      </c>
      <c r="B6" t="s">
        <v>23</v>
      </c>
      <c r="C6" s="1" t="s">
        <v>103</v>
      </c>
      <c r="D6" s="2">
        <v>53</v>
      </c>
      <c r="E6" s="3">
        <f>(D6/H6)</f>
        <v>0.1185682326621924</v>
      </c>
      <c r="F6" s="2">
        <v>394</v>
      </c>
      <c r="G6" s="3">
        <v>0.86</v>
      </c>
      <c r="H6" s="2">
        <v>447</v>
      </c>
      <c r="I6" s="3">
        <v>1</v>
      </c>
    </row>
    <row r="7" spans="1:9" ht="13.5">
      <c r="A7" t="s">
        <v>62</v>
      </c>
      <c r="B7" t="s">
        <v>64</v>
      </c>
      <c r="C7" s="1" t="s">
        <v>8</v>
      </c>
      <c r="D7" s="2">
        <v>583</v>
      </c>
      <c r="E7" s="3">
        <v>0.29</v>
      </c>
      <c r="F7" s="4">
        <v>1458</v>
      </c>
      <c r="G7" s="3">
        <v>0.71</v>
      </c>
      <c r="H7" s="4">
        <v>2041</v>
      </c>
      <c r="I7" s="3">
        <v>1</v>
      </c>
    </row>
    <row r="8" spans="1:9" ht="13.5">
      <c r="A8" t="s">
        <v>62</v>
      </c>
      <c r="B8" t="s">
        <v>64</v>
      </c>
      <c r="C8" s="1" t="s">
        <v>7</v>
      </c>
      <c r="D8" s="2">
        <v>554</v>
      </c>
      <c r="E8" s="3">
        <v>0.26</v>
      </c>
      <c r="F8" s="4">
        <v>1608</v>
      </c>
      <c r="G8" s="3">
        <v>0.74</v>
      </c>
      <c r="H8" s="4">
        <v>2162</v>
      </c>
      <c r="I8" s="3">
        <v>1</v>
      </c>
    </row>
    <row r="9" spans="1:9" ht="13.5">
      <c r="A9" t="s">
        <v>62</v>
      </c>
      <c r="B9" t="s">
        <v>64</v>
      </c>
      <c r="C9" s="1" t="s">
        <v>6</v>
      </c>
      <c r="D9" s="2">
        <v>531</v>
      </c>
      <c r="E9" s="3">
        <v>0.24</v>
      </c>
      <c r="F9" s="4">
        <v>1668</v>
      </c>
      <c r="G9" s="3">
        <v>0.76</v>
      </c>
      <c r="H9" s="4">
        <v>2199</v>
      </c>
      <c r="I9" s="3">
        <v>1</v>
      </c>
    </row>
    <row r="10" spans="1:9" ht="13.5">
      <c r="A10" t="s">
        <v>62</v>
      </c>
      <c r="B10" t="s">
        <v>64</v>
      </c>
      <c r="C10" s="1" t="s">
        <v>5</v>
      </c>
      <c r="D10" s="2">
        <v>485</v>
      </c>
      <c r="E10" s="3">
        <v>0.23</v>
      </c>
      <c r="F10" s="4">
        <v>1590</v>
      </c>
      <c r="G10" s="3">
        <v>0.77</v>
      </c>
      <c r="H10" s="4">
        <v>2075</v>
      </c>
      <c r="I10" s="3">
        <v>1</v>
      </c>
    </row>
    <row r="11" spans="1:9" ht="13.5">
      <c r="A11" t="s">
        <v>62</v>
      </c>
      <c r="B11" t="s">
        <v>64</v>
      </c>
      <c r="C11" s="1" t="s">
        <v>103</v>
      </c>
      <c r="D11" s="2">
        <v>213</v>
      </c>
      <c r="E11" s="3">
        <v>0.25</v>
      </c>
      <c r="F11" s="4">
        <v>652</v>
      </c>
      <c r="G11" s="3">
        <v>0.75</v>
      </c>
      <c r="H11" s="4">
        <v>865</v>
      </c>
      <c r="I11" s="3">
        <v>1</v>
      </c>
    </row>
    <row r="12" spans="1:9" ht="13.5">
      <c r="A12" t="s">
        <v>62</v>
      </c>
      <c r="B12" t="s">
        <v>65</v>
      </c>
      <c r="C12" s="1" t="s">
        <v>8</v>
      </c>
      <c r="D12" s="2">
        <v>268</v>
      </c>
      <c r="E12" s="3">
        <f>(D12/H12)</f>
        <v>0.03748776052594768</v>
      </c>
      <c r="F12" s="4">
        <v>6881</v>
      </c>
      <c r="G12" s="3">
        <f>(F12/H12)</f>
        <v>0.9625122394740523</v>
      </c>
      <c r="H12" s="4">
        <v>7149</v>
      </c>
      <c r="I12" s="3">
        <v>1</v>
      </c>
    </row>
    <row r="13" spans="1:9" ht="13.5">
      <c r="A13" t="s">
        <v>62</v>
      </c>
      <c r="B13" t="s">
        <v>65</v>
      </c>
      <c r="C13" s="1" t="s">
        <v>7</v>
      </c>
      <c r="D13" s="2">
        <v>254</v>
      </c>
      <c r="E13" s="3">
        <f>(D13/H13)</f>
        <v>0.03386666666666667</v>
      </c>
      <c r="F13" s="4">
        <v>7246</v>
      </c>
      <c r="G13" s="3">
        <f>(F13/H13)</f>
        <v>0.9661333333333333</v>
      </c>
      <c r="H13" s="4">
        <v>7500</v>
      </c>
      <c r="I13" s="3">
        <v>1</v>
      </c>
    </row>
    <row r="14" spans="1:9" ht="13.5">
      <c r="A14" t="s">
        <v>62</v>
      </c>
      <c r="B14" t="s">
        <v>65</v>
      </c>
      <c r="C14" s="1" t="s">
        <v>6</v>
      </c>
      <c r="D14" s="2">
        <v>223</v>
      </c>
      <c r="E14" s="3">
        <f>(D14/H14)</f>
        <v>0.02928046218487395</v>
      </c>
      <c r="F14" s="4">
        <v>7393</v>
      </c>
      <c r="G14" s="3">
        <f>(F14/H14)</f>
        <v>0.9707195378151261</v>
      </c>
      <c r="H14" s="4">
        <v>7616</v>
      </c>
      <c r="I14" s="3">
        <v>1</v>
      </c>
    </row>
    <row r="15" spans="1:9" ht="13.5">
      <c r="A15" t="s">
        <v>62</v>
      </c>
      <c r="B15" t="s">
        <v>65</v>
      </c>
      <c r="C15" s="1" t="s">
        <v>5</v>
      </c>
      <c r="D15" s="2">
        <v>208</v>
      </c>
      <c r="E15" s="3">
        <f>(D15/H15)</f>
        <v>0.026915113871635612</v>
      </c>
      <c r="F15" s="4">
        <v>7520</v>
      </c>
      <c r="G15" s="3">
        <f>(F15/H15)</f>
        <v>0.9730848861283644</v>
      </c>
      <c r="H15" s="4">
        <v>7728</v>
      </c>
      <c r="I15" s="3">
        <v>1</v>
      </c>
    </row>
    <row r="16" spans="1:9" ht="13.5">
      <c r="A16" t="s">
        <v>62</v>
      </c>
      <c r="B16" t="s">
        <v>65</v>
      </c>
      <c r="C16" s="1" t="s">
        <v>103</v>
      </c>
      <c r="D16" s="2">
        <v>78</v>
      </c>
      <c r="E16" s="3">
        <f>(D16/H16)</f>
        <v>0.031187524990004</v>
      </c>
      <c r="F16" s="4">
        <v>2423</v>
      </c>
      <c r="G16" s="3">
        <f>(F16/H16)</f>
        <v>0.968812475009996</v>
      </c>
      <c r="H16" s="4">
        <v>2501</v>
      </c>
      <c r="I16" s="3">
        <v>1</v>
      </c>
    </row>
    <row r="17" spans="1:9" ht="13.5">
      <c r="A17" t="s">
        <v>62</v>
      </c>
      <c r="B17" t="s">
        <v>66</v>
      </c>
      <c r="C17" s="1" t="s">
        <v>8</v>
      </c>
      <c r="D17" s="2">
        <v>29</v>
      </c>
      <c r="E17" s="3">
        <v>0.07</v>
      </c>
      <c r="F17" s="2">
        <v>383</v>
      </c>
      <c r="G17" s="3">
        <v>0.93</v>
      </c>
      <c r="H17" s="2">
        <v>412</v>
      </c>
      <c r="I17" s="3">
        <v>1</v>
      </c>
    </row>
    <row r="18" spans="1:9" ht="13.5">
      <c r="A18" t="s">
        <v>62</v>
      </c>
      <c r="B18" t="s">
        <v>66</v>
      </c>
      <c r="C18" s="1" t="s">
        <v>7</v>
      </c>
      <c r="D18" s="2">
        <v>31</v>
      </c>
      <c r="E18" s="3">
        <v>0.07</v>
      </c>
      <c r="F18" s="2">
        <v>437</v>
      </c>
      <c r="G18" s="3">
        <v>0.93</v>
      </c>
      <c r="H18" s="2">
        <v>468</v>
      </c>
      <c r="I18" s="3">
        <v>1</v>
      </c>
    </row>
    <row r="19" spans="1:9" ht="13.5">
      <c r="A19" t="s">
        <v>62</v>
      </c>
      <c r="B19" t="s">
        <v>66</v>
      </c>
      <c r="C19" s="1" t="s">
        <v>6</v>
      </c>
      <c r="D19" s="2">
        <v>28</v>
      </c>
      <c r="E19" s="3">
        <v>0.05</v>
      </c>
      <c r="F19" s="2">
        <v>510</v>
      </c>
      <c r="G19" s="3">
        <v>0.95</v>
      </c>
      <c r="H19" s="2">
        <v>538</v>
      </c>
      <c r="I19" s="3">
        <v>1</v>
      </c>
    </row>
    <row r="20" spans="1:9" ht="13.5">
      <c r="A20" t="s">
        <v>62</v>
      </c>
      <c r="B20" t="s">
        <v>66</v>
      </c>
      <c r="C20" s="1" t="s">
        <v>5</v>
      </c>
      <c r="D20" s="2">
        <v>36</v>
      </c>
      <c r="E20" s="3">
        <v>0.06</v>
      </c>
      <c r="F20" s="2">
        <v>527</v>
      </c>
      <c r="G20" s="3">
        <v>0.94</v>
      </c>
      <c r="H20" s="2">
        <v>563</v>
      </c>
      <c r="I20" s="3">
        <v>1</v>
      </c>
    </row>
    <row r="21" spans="1:9" ht="13.5">
      <c r="A21" t="s">
        <v>62</v>
      </c>
      <c r="B21" t="s">
        <v>66</v>
      </c>
      <c r="C21" s="1" t="s">
        <v>103</v>
      </c>
      <c r="D21" s="2">
        <v>23</v>
      </c>
      <c r="E21" s="3">
        <v>0.12</v>
      </c>
      <c r="F21" s="2">
        <v>174</v>
      </c>
      <c r="G21" s="3">
        <v>0.88</v>
      </c>
      <c r="H21" s="2">
        <v>197</v>
      </c>
      <c r="I21" s="3">
        <v>1</v>
      </c>
    </row>
    <row r="22" spans="1:9" ht="13.5">
      <c r="A22" t="s">
        <v>62</v>
      </c>
      <c r="B22" t="s">
        <v>67</v>
      </c>
      <c r="C22" s="1" t="s">
        <v>8</v>
      </c>
      <c r="D22" s="2">
        <v>3</v>
      </c>
      <c r="E22" s="3">
        <v>0.01</v>
      </c>
      <c r="F22" s="2">
        <v>270</v>
      </c>
      <c r="G22" s="3">
        <v>0.99</v>
      </c>
      <c r="H22" s="2">
        <v>273</v>
      </c>
      <c r="I22" s="3">
        <v>1</v>
      </c>
    </row>
    <row r="23" spans="1:9" ht="13.5">
      <c r="A23" t="s">
        <v>62</v>
      </c>
      <c r="B23" t="s">
        <v>67</v>
      </c>
      <c r="C23" s="1" t="s">
        <v>7</v>
      </c>
      <c r="D23" s="2">
        <v>4</v>
      </c>
      <c r="E23" s="3">
        <v>0.01</v>
      </c>
      <c r="F23" s="2">
        <v>339</v>
      </c>
      <c r="G23" s="3">
        <v>0.99</v>
      </c>
      <c r="H23" s="2">
        <v>343</v>
      </c>
      <c r="I23" s="3">
        <v>1</v>
      </c>
    </row>
    <row r="24" spans="1:9" ht="13.5">
      <c r="A24" t="s">
        <v>62</v>
      </c>
      <c r="B24" t="s">
        <v>67</v>
      </c>
      <c r="C24" s="1" t="s">
        <v>6</v>
      </c>
      <c r="D24" s="2">
        <v>7</v>
      </c>
      <c r="E24" s="3">
        <v>0.02</v>
      </c>
      <c r="F24" s="2">
        <v>291</v>
      </c>
      <c r="G24" s="3">
        <v>0.98</v>
      </c>
      <c r="H24" s="2">
        <v>298</v>
      </c>
      <c r="I24" s="3">
        <v>1</v>
      </c>
    </row>
    <row r="25" spans="1:9" ht="13.5">
      <c r="A25" t="s">
        <v>62</v>
      </c>
      <c r="B25" t="s">
        <v>67</v>
      </c>
      <c r="C25" s="1" t="s">
        <v>5</v>
      </c>
      <c r="D25" s="2">
        <v>2</v>
      </c>
      <c r="E25" s="3">
        <v>0</v>
      </c>
      <c r="F25" s="2">
        <v>420</v>
      </c>
      <c r="G25" s="3">
        <v>1</v>
      </c>
      <c r="H25" s="2">
        <v>422</v>
      </c>
      <c r="I25" s="3">
        <v>1</v>
      </c>
    </row>
    <row r="26" spans="1:9" ht="13.5">
      <c r="A26" t="s">
        <v>62</v>
      </c>
      <c r="B26" t="s">
        <v>67</v>
      </c>
      <c r="C26" s="1" t="s">
        <v>103</v>
      </c>
      <c r="E26" s="3"/>
      <c r="F26" s="2">
        <v>235</v>
      </c>
      <c r="G26" s="3">
        <v>1</v>
      </c>
      <c r="H26" s="2">
        <v>235</v>
      </c>
      <c r="I26" s="3">
        <v>1</v>
      </c>
    </row>
    <row r="27" spans="1:9" ht="13.5">
      <c r="A27" t="s">
        <v>62</v>
      </c>
      <c r="B27" t="s">
        <v>68</v>
      </c>
      <c r="C27" s="1" t="s">
        <v>8</v>
      </c>
      <c r="D27" s="2">
        <v>6</v>
      </c>
      <c r="E27" s="3">
        <v>0.1</v>
      </c>
      <c r="F27" s="2">
        <v>57</v>
      </c>
      <c r="G27" s="3">
        <v>0.9</v>
      </c>
      <c r="H27" s="2">
        <v>63</v>
      </c>
      <c r="I27" s="3">
        <v>1</v>
      </c>
    </row>
    <row r="28" spans="1:9" ht="13.5">
      <c r="A28" t="s">
        <v>62</v>
      </c>
      <c r="B28" t="s">
        <v>68</v>
      </c>
      <c r="C28" s="1" t="s">
        <v>7</v>
      </c>
      <c r="D28" s="2">
        <v>1</v>
      </c>
      <c r="E28" s="3">
        <v>0.02</v>
      </c>
      <c r="F28" s="2">
        <v>59</v>
      </c>
      <c r="G28" s="3">
        <v>0.98</v>
      </c>
      <c r="H28" s="2">
        <v>60</v>
      </c>
      <c r="I28" s="3">
        <v>1</v>
      </c>
    </row>
    <row r="29" spans="1:9" ht="13.5">
      <c r="A29" t="s">
        <v>62</v>
      </c>
      <c r="B29" t="s">
        <v>68</v>
      </c>
      <c r="C29" s="1" t="s">
        <v>6</v>
      </c>
      <c r="D29" s="2">
        <v>7</v>
      </c>
      <c r="E29" s="3">
        <v>0.06</v>
      </c>
      <c r="F29" s="2">
        <v>105</v>
      </c>
      <c r="G29" s="3">
        <v>0.94</v>
      </c>
      <c r="H29" s="2">
        <v>112</v>
      </c>
      <c r="I29" s="3">
        <v>1</v>
      </c>
    </row>
    <row r="30" spans="1:9" ht="13.5">
      <c r="A30" t="s">
        <v>62</v>
      </c>
      <c r="B30" t="s">
        <v>68</v>
      </c>
      <c r="C30" s="1" t="s">
        <v>5</v>
      </c>
      <c r="D30" s="2">
        <v>3</v>
      </c>
      <c r="E30" s="3">
        <v>0.04</v>
      </c>
      <c r="F30" s="2">
        <v>79</v>
      </c>
      <c r="G30" s="3">
        <v>0.96</v>
      </c>
      <c r="H30" s="2">
        <v>82</v>
      </c>
      <c r="I30" s="3">
        <v>1</v>
      </c>
    </row>
    <row r="31" spans="1:9" ht="13.5">
      <c r="A31" t="s">
        <v>62</v>
      </c>
      <c r="B31" t="s">
        <v>68</v>
      </c>
      <c r="C31" s="1" t="s">
        <v>103</v>
      </c>
      <c r="D31" s="2">
        <v>3</v>
      </c>
      <c r="E31" s="3">
        <v>0.15</v>
      </c>
      <c r="F31" s="2">
        <v>17</v>
      </c>
      <c r="G31" s="3">
        <v>0.85</v>
      </c>
      <c r="H31" s="2">
        <v>20</v>
      </c>
      <c r="I31" s="3">
        <v>1</v>
      </c>
    </row>
    <row r="32" spans="1:9" ht="13.5">
      <c r="A32" t="s">
        <v>62</v>
      </c>
      <c r="B32" t="s">
        <v>71</v>
      </c>
      <c r="C32" s="1" t="s">
        <v>8</v>
      </c>
      <c r="D32" s="2">
        <v>35</v>
      </c>
      <c r="E32" s="3">
        <v>0.02</v>
      </c>
      <c r="F32" s="4">
        <v>1719</v>
      </c>
      <c r="G32" s="3">
        <v>0.98</v>
      </c>
      <c r="H32" s="4">
        <v>1754</v>
      </c>
      <c r="I32" s="3">
        <v>1</v>
      </c>
    </row>
    <row r="33" spans="1:9" ht="13.5">
      <c r="A33" t="s">
        <v>62</v>
      </c>
      <c r="B33" t="s">
        <v>71</v>
      </c>
      <c r="C33" s="1" t="s">
        <v>7</v>
      </c>
      <c r="D33" s="2">
        <v>28</v>
      </c>
      <c r="E33" s="3">
        <v>0.02</v>
      </c>
      <c r="F33" s="4">
        <v>1658</v>
      </c>
      <c r="G33" s="3">
        <v>0.98</v>
      </c>
      <c r="H33" s="4">
        <v>1686</v>
      </c>
      <c r="I33" s="3">
        <v>1</v>
      </c>
    </row>
    <row r="34" spans="1:9" ht="13.5">
      <c r="A34" t="s">
        <v>62</v>
      </c>
      <c r="B34" t="s">
        <v>71</v>
      </c>
      <c r="C34" s="1" t="s">
        <v>6</v>
      </c>
      <c r="D34" s="2">
        <v>29</v>
      </c>
      <c r="E34" s="3">
        <v>0.02</v>
      </c>
      <c r="F34" s="4">
        <v>1709</v>
      </c>
      <c r="G34" s="3">
        <v>0.98</v>
      </c>
      <c r="H34" s="4">
        <v>1738</v>
      </c>
      <c r="I34" s="3">
        <v>1</v>
      </c>
    </row>
    <row r="35" spans="1:9" ht="13.5">
      <c r="A35" t="s">
        <v>62</v>
      </c>
      <c r="B35" t="s">
        <v>71</v>
      </c>
      <c r="C35" s="1" t="s">
        <v>5</v>
      </c>
      <c r="D35" s="2">
        <v>34</v>
      </c>
      <c r="E35" s="3">
        <v>0.02</v>
      </c>
      <c r="F35" s="4">
        <v>1693</v>
      </c>
      <c r="G35" s="3">
        <v>0.98</v>
      </c>
      <c r="H35" s="4">
        <v>1727</v>
      </c>
      <c r="I35" s="3">
        <v>1</v>
      </c>
    </row>
    <row r="36" spans="1:9" ht="13.5">
      <c r="A36" t="s">
        <v>62</v>
      </c>
      <c r="B36" t="s">
        <v>71</v>
      </c>
      <c r="C36" s="1" t="s">
        <v>103</v>
      </c>
      <c r="D36" s="2">
        <v>3</v>
      </c>
      <c r="E36" s="3">
        <v>0</v>
      </c>
      <c r="F36" s="4">
        <v>636</v>
      </c>
      <c r="G36" s="3">
        <v>1</v>
      </c>
      <c r="H36" s="4">
        <v>639</v>
      </c>
      <c r="I36" s="3">
        <v>1</v>
      </c>
    </row>
    <row r="37" spans="1:9" ht="13.5">
      <c r="A37" t="s">
        <v>62</v>
      </c>
      <c r="B37" t="s">
        <v>40</v>
      </c>
      <c r="C37" s="1" t="s">
        <v>8</v>
      </c>
      <c r="D37" s="2">
        <v>222</v>
      </c>
      <c r="E37" s="3">
        <f>(D37/H37)</f>
        <v>0.059967585089141004</v>
      </c>
      <c r="F37" s="4">
        <v>3480</v>
      </c>
      <c r="G37" s="3">
        <f>(F37/H37)</f>
        <v>0.940032414910859</v>
      </c>
      <c r="H37" s="4">
        <v>3702</v>
      </c>
      <c r="I37" s="3">
        <v>1</v>
      </c>
    </row>
    <row r="38" spans="1:9" ht="13.5">
      <c r="A38" t="s">
        <v>62</v>
      </c>
      <c r="B38" t="s">
        <v>40</v>
      </c>
      <c r="C38" s="1" t="s">
        <v>7</v>
      </c>
      <c r="D38" s="2">
        <v>234</v>
      </c>
      <c r="E38" s="3">
        <f>(D38/H38)</f>
        <v>0.057156814851001464</v>
      </c>
      <c r="F38" s="4">
        <v>3860</v>
      </c>
      <c r="G38" s="3">
        <f>(F38/H38)</f>
        <v>0.9428431851489986</v>
      </c>
      <c r="H38" s="4">
        <v>4094</v>
      </c>
      <c r="I38" s="3">
        <v>1</v>
      </c>
    </row>
    <row r="39" spans="1:9" ht="13.5">
      <c r="A39" t="s">
        <v>62</v>
      </c>
      <c r="B39" t="s">
        <v>40</v>
      </c>
      <c r="C39" s="1" t="s">
        <v>6</v>
      </c>
      <c r="D39" s="2">
        <v>241</v>
      </c>
      <c r="E39" s="3">
        <f>(D39/H39)</f>
        <v>0.05196205260888314</v>
      </c>
      <c r="F39" s="4">
        <v>4397</v>
      </c>
      <c r="G39" s="3">
        <f>(F39/H39)</f>
        <v>0.9480379473911169</v>
      </c>
      <c r="H39" s="4">
        <v>4638</v>
      </c>
      <c r="I39" s="3">
        <v>1</v>
      </c>
    </row>
    <row r="40" spans="1:9" ht="13.5">
      <c r="A40" t="s">
        <v>62</v>
      </c>
      <c r="B40" t="s">
        <v>40</v>
      </c>
      <c r="C40" s="1" t="s">
        <v>5</v>
      </c>
      <c r="D40" s="2">
        <v>261</v>
      </c>
      <c r="E40" s="3">
        <f>(D40/H40)</f>
        <v>0.05408205553253212</v>
      </c>
      <c r="F40" s="4">
        <v>4565</v>
      </c>
      <c r="G40" s="3">
        <f>(F40/H40)</f>
        <v>0.9459179444674679</v>
      </c>
      <c r="H40" s="4">
        <v>4826</v>
      </c>
      <c r="I40" s="3">
        <v>1</v>
      </c>
    </row>
    <row r="41" spans="1:9" ht="13.5">
      <c r="A41" t="s">
        <v>62</v>
      </c>
      <c r="B41" t="s">
        <v>40</v>
      </c>
      <c r="C41" s="1" t="s">
        <v>103</v>
      </c>
      <c r="D41" s="2">
        <v>117</v>
      </c>
      <c r="E41" s="3">
        <f>(D41/H41)</f>
        <v>0.07632093933463796</v>
      </c>
      <c r="F41" s="4">
        <v>1416</v>
      </c>
      <c r="G41" s="3">
        <f>(F41/H41)</f>
        <v>0.923679060665362</v>
      </c>
      <c r="H41" s="4">
        <v>1533</v>
      </c>
      <c r="I41" s="3">
        <v>1</v>
      </c>
    </row>
    <row r="42" spans="1:9" ht="13.5">
      <c r="A42" t="s">
        <v>62</v>
      </c>
      <c r="B42" t="s">
        <v>73</v>
      </c>
      <c r="C42" s="1" t="s">
        <v>8</v>
      </c>
      <c r="D42" s="2">
        <v>68</v>
      </c>
      <c r="E42" s="3">
        <v>0.69</v>
      </c>
      <c r="F42" s="2">
        <v>31</v>
      </c>
      <c r="G42" s="3">
        <v>0.31</v>
      </c>
      <c r="H42" s="2">
        <v>99</v>
      </c>
      <c r="I42" s="3">
        <v>1</v>
      </c>
    </row>
    <row r="43" spans="1:9" ht="13.5">
      <c r="A43" t="s">
        <v>62</v>
      </c>
      <c r="B43" t="s">
        <v>73</v>
      </c>
      <c r="C43" s="1" t="s">
        <v>7</v>
      </c>
      <c r="D43" s="2">
        <v>76</v>
      </c>
      <c r="E43" s="3">
        <v>0.72</v>
      </c>
      <c r="F43" s="2">
        <v>29</v>
      </c>
      <c r="G43" s="3">
        <v>0.28</v>
      </c>
      <c r="H43" s="2">
        <v>105</v>
      </c>
      <c r="I43" s="3">
        <v>1</v>
      </c>
    </row>
    <row r="44" spans="1:9" ht="13.5">
      <c r="A44" t="s">
        <v>62</v>
      </c>
      <c r="B44" t="s">
        <v>73</v>
      </c>
      <c r="C44" s="1" t="s">
        <v>6</v>
      </c>
      <c r="D44" s="2">
        <v>71</v>
      </c>
      <c r="E44" s="3">
        <v>0.64</v>
      </c>
      <c r="F44" s="2">
        <v>40</v>
      </c>
      <c r="G44" s="3">
        <v>0.36</v>
      </c>
      <c r="H44" s="2">
        <v>111</v>
      </c>
      <c r="I44" s="3">
        <v>1</v>
      </c>
    </row>
    <row r="45" spans="1:9" ht="13.5">
      <c r="A45" t="s">
        <v>62</v>
      </c>
      <c r="B45" t="s">
        <v>73</v>
      </c>
      <c r="C45" s="1" t="s">
        <v>5</v>
      </c>
      <c r="D45" s="2">
        <v>23</v>
      </c>
      <c r="E45" s="3">
        <v>0.61</v>
      </c>
      <c r="F45" s="2">
        <v>15</v>
      </c>
      <c r="G45" s="3">
        <v>0.39</v>
      </c>
      <c r="H45" s="2">
        <v>38</v>
      </c>
      <c r="I45" s="3">
        <v>1</v>
      </c>
    </row>
    <row r="46" spans="1:9" ht="13.5">
      <c r="A46" t="s">
        <v>62</v>
      </c>
      <c r="B46" t="s">
        <v>73</v>
      </c>
      <c r="C46" s="1" t="s">
        <v>103</v>
      </c>
      <c r="D46" s="2">
        <v>33</v>
      </c>
      <c r="E46" s="3">
        <v>0.75</v>
      </c>
      <c r="F46" s="2">
        <v>11</v>
      </c>
      <c r="G46" s="3">
        <v>0.25</v>
      </c>
      <c r="H46" s="2">
        <v>44</v>
      </c>
      <c r="I46" s="3">
        <v>1</v>
      </c>
    </row>
    <row r="47" spans="5:9" ht="13.5">
      <c r="E47" s="3"/>
      <c r="G47" s="3"/>
      <c r="I47" s="3"/>
    </row>
    <row r="48" spans="7:9" ht="13.5">
      <c r="G48" s="3"/>
      <c r="I48" s="3"/>
    </row>
    <row r="49" spans="7:9" ht="13.5">
      <c r="G49" s="3"/>
      <c r="I49" s="3"/>
    </row>
    <row r="50" spans="7:9" ht="13.5">
      <c r="G50" s="3"/>
      <c r="I50" s="3"/>
    </row>
    <row r="51" spans="5:9" ht="13.5">
      <c r="E51" s="3"/>
      <c r="G51" s="3"/>
      <c r="I51" s="3"/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view="pageLayout" workbookViewId="0" topLeftCell="A1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74</v>
      </c>
      <c r="B2" t="s">
        <v>75</v>
      </c>
      <c r="C2" s="1" t="s">
        <v>8</v>
      </c>
      <c r="D2" s="2">
        <v>25</v>
      </c>
      <c r="E2" s="3">
        <v>0.32</v>
      </c>
      <c r="F2" s="2">
        <v>54</v>
      </c>
      <c r="G2" s="3">
        <v>0.68</v>
      </c>
      <c r="H2" s="2">
        <v>79</v>
      </c>
      <c r="I2" s="3">
        <v>1</v>
      </c>
    </row>
    <row r="3" spans="1:9" ht="13.5">
      <c r="A3" t="s">
        <v>74</v>
      </c>
      <c r="B3" t="s">
        <v>75</v>
      </c>
      <c r="C3" s="1" t="s">
        <v>7</v>
      </c>
      <c r="D3" s="2">
        <v>26</v>
      </c>
      <c r="E3" s="3">
        <v>0.3</v>
      </c>
      <c r="F3" s="2">
        <v>62</v>
      </c>
      <c r="G3" s="3">
        <v>0.7</v>
      </c>
      <c r="H3" s="2">
        <v>88</v>
      </c>
      <c r="I3" s="3">
        <v>1</v>
      </c>
    </row>
    <row r="4" spans="1:9" ht="13.5">
      <c r="A4" t="s">
        <v>74</v>
      </c>
      <c r="B4" t="s">
        <v>75</v>
      </c>
      <c r="C4" s="1" t="s">
        <v>6</v>
      </c>
      <c r="D4" s="2">
        <v>43</v>
      </c>
      <c r="E4" s="3">
        <v>0.36</v>
      </c>
      <c r="F4" s="2">
        <v>75</v>
      </c>
      <c r="G4" s="3">
        <v>0.64</v>
      </c>
      <c r="H4" s="2">
        <v>118</v>
      </c>
      <c r="I4" s="3">
        <v>1</v>
      </c>
    </row>
    <row r="5" spans="1:9" ht="13.5">
      <c r="A5" t="s">
        <v>74</v>
      </c>
      <c r="B5" t="s">
        <v>75</v>
      </c>
      <c r="C5" s="1" t="s">
        <v>5</v>
      </c>
      <c r="D5" s="2">
        <v>26</v>
      </c>
      <c r="E5" s="3">
        <v>0.22</v>
      </c>
      <c r="F5" s="2">
        <v>94</v>
      </c>
      <c r="G5" s="3">
        <v>0.78</v>
      </c>
      <c r="H5" s="2">
        <v>120</v>
      </c>
      <c r="I5" s="3">
        <v>1</v>
      </c>
    </row>
    <row r="6" spans="1:9" ht="13.5">
      <c r="A6" t="s">
        <v>74</v>
      </c>
      <c r="B6" t="s">
        <v>75</v>
      </c>
      <c r="C6" s="1" t="s">
        <v>103</v>
      </c>
      <c r="D6" s="2">
        <v>14</v>
      </c>
      <c r="E6" s="3">
        <v>0.25</v>
      </c>
      <c r="F6" s="2">
        <v>42</v>
      </c>
      <c r="G6" s="3">
        <v>0.75</v>
      </c>
      <c r="H6" s="2">
        <v>56</v>
      </c>
      <c r="I6" s="3">
        <v>1</v>
      </c>
    </row>
    <row r="7" spans="1:9" ht="13.5">
      <c r="A7" t="s">
        <v>74</v>
      </c>
      <c r="B7" t="s">
        <v>69</v>
      </c>
      <c r="C7" t="s">
        <v>8</v>
      </c>
      <c r="D7" s="2">
        <v>17</v>
      </c>
      <c r="E7" s="3">
        <f>(D7/H7)</f>
        <v>0.16037735849056603</v>
      </c>
      <c r="F7" s="2">
        <v>89</v>
      </c>
      <c r="G7" s="3">
        <f aca="true" t="shared" si="0" ref="G7:G16">(F7/H7)</f>
        <v>0.839622641509434</v>
      </c>
      <c r="H7" s="2">
        <v>106</v>
      </c>
      <c r="I7" s="3">
        <v>1</v>
      </c>
    </row>
    <row r="8" spans="1:9" ht="13.5">
      <c r="A8" t="s">
        <v>74</v>
      </c>
      <c r="B8" t="s">
        <v>69</v>
      </c>
      <c r="C8" t="s">
        <v>7</v>
      </c>
      <c r="D8" s="2">
        <v>11</v>
      </c>
      <c r="E8" s="3">
        <f>(D8/H8)</f>
        <v>0.10091743119266056</v>
      </c>
      <c r="F8" s="2">
        <v>98</v>
      </c>
      <c r="G8" s="3">
        <f t="shared" si="0"/>
        <v>0.8990825688073395</v>
      </c>
      <c r="H8" s="2">
        <v>109</v>
      </c>
      <c r="I8" s="3">
        <v>1</v>
      </c>
    </row>
    <row r="9" spans="1:9" ht="13.5">
      <c r="A9" t="s">
        <v>74</v>
      </c>
      <c r="B9" t="s">
        <v>69</v>
      </c>
      <c r="C9" t="s">
        <v>6</v>
      </c>
      <c r="D9" s="2">
        <v>12</v>
      </c>
      <c r="E9" s="3">
        <f>(D9/H9)</f>
        <v>0.06315789473684211</v>
      </c>
      <c r="F9" s="2">
        <v>178</v>
      </c>
      <c r="G9" s="3">
        <f t="shared" si="0"/>
        <v>0.9368421052631579</v>
      </c>
      <c r="H9" s="2">
        <v>190</v>
      </c>
      <c r="I9" s="3">
        <v>1</v>
      </c>
    </row>
    <row r="10" spans="1:9" ht="13.5">
      <c r="A10" t="s">
        <v>74</v>
      </c>
      <c r="B10" t="s">
        <v>69</v>
      </c>
      <c r="C10" t="s">
        <v>5</v>
      </c>
      <c r="D10" s="2">
        <v>8</v>
      </c>
      <c r="E10" s="3">
        <f>(D10/H10)</f>
        <v>0.19047619047619047</v>
      </c>
      <c r="F10" s="2">
        <v>34</v>
      </c>
      <c r="G10" s="3">
        <f t="shared" si="0"/>
        <v>0.8095238095238095</v>
      </c>
      <c r="H10" s="2">
        <v>42</v>
      </c>
      <c r="I10" s="3">
        <v>1</v>
      </c>
    </row>
    <row r="11" spans="1:9" ht="13.5">
      <c r="A11" t="s">
        <v>74</v>
      </c>
      <c r="B11" t="s">
        <v>69</v>
      </c>
      <c r="C11" t="s">
        <v>103</v>
      </c>
      <c r="F11" s="2">
        <v>9</v>
      </c>
      <c r="G11" s="3">
        <f t="shared" si="0"/>
        <v>1</v>
      </c>
      <c r="H11" s="2">
        <v>9</v>
      </c>
      <c r="I11" s="3">
        <v>1</v>
      </c>
    </row>
    <row r="12" spans="1:9" ht="13.5">
      <c r="A12" t="s">
        <v>74</v>
      </c>
      <c r="B12" t="s">
        <v>72</v>
      </c>
      <c r="C12" t="s">
        <v>8</v>
      </c>
      <c r="D12" s="2">
        <v>94</v>
      </c>
      <c r="E12" s="3">
        <f aca="true" t="shared" si="1" ref="E12:E20">(D12/H12)</f>
        <v>0.11137440758293839</v>
      </c>
      <c r="F12" s="2">
        <v>750</v>
      </c>
      <c r="G12" s="3">
        <f t="shared" si="0"/>
        <v>0.8886255924170616</v>
      </c>
      <c r="H12" s="2">
        <v>844</v>
      </c>
      <c r="I12" s="3">
        <v>1</v>
      </c>
    </row>
    <row r="13" spans="1:9" ht="13.5">
      <c r="A13" t="s">
        <v>74</v>
      </c>
      <c r="B13" t="s">
        <v>72</v>
      </c>
      <c r="C13" t="s">
        <v>7</v>
      </c>
      <c r="D13" s="2">
        <v>84</v>
      </c>
      <c r="E13" s="3">
        <f t="shared" si="1"/>
        <v>0.09271523178807947</v>
      </c>
      <c r="F13" s="2">
        <v>822</v>
      </c>
      <c r="G13" s="3">
        <f t="shared" si="0"/>
        <v>0.9072847682119205</v>
      </c>
      <c r="H13" s="2">
        <v>906</v>
      </c>
      <c r="I13" s="3">
        <v>1</v>
      </c>
    </row>
    <row r="14" spans="1:9" ht="13.5">
      <c r="A14" t="s">
        <v>74</v>
      </c>
      <c r="B14" t="s">
        <v>72</v>
      </c>
      <c r="C14" t="s">
        <v>6</v>
      </c>
      <c r="D14" s="2">
        <v>72</v>
      </c>
      <c r="E14" s="3">
        <f t="shared" si="1"/>
        <v>0.07492195629552549</v>
      </c>
      <c r="F14" s="2">
        <v>889</v>
      </c>
      <c r="G14" s="3">
        <f t="shared" si="0"/>
        <v>0.9250780437044746</v>
      </c>
      <c r="H14" s="2">
        <v>961</v>
      </c>
      <c r="I14" s="3">
        <v>1</v>
      </c>
    </row>
    <row r="15" spans="1:9" ht="13.5">
      <c r="A15" t="s">
        <v>74</v>
      </c>
      <c r="B15" t="s">
        <v>72</v>
      </c>
      <c r="C15" t="s">
        <v>5</v>
      </c>
      <c r="D15" s="2">
        <v>85</v>
      </c>
      <c r="E15" s="3">
        <f t="shared" si="1"/>
        <v>0.0786308973172988</v>
      </c>
      <c r="F15" s="2">
        <v>996</v>
      </c>
      <c r="G15" s="3">
        <f t="shared" si="0"/>
        <v>0.9213691026827012</v>
      </c>
      <c r="H15" s="4">
        <v>1081</v>
      </c>
      <c r="I15" s="3">
        <v>1</v>
      </c>
    </row>
    <row r="16" spans="1:9" ht="13.5">
      <c r="A16" t="s">
        <v>74</v>
      </c>
      <c r="B16" t="s">
        <v>72</v>
      </c>
      <c r="C16" t="s">
        <v>103</v>
      </c>
      <c r="D16" s="2">
        <v>31</v>
      </c>
      <c r="E16" s="3">
        <f t="shared" si="1"/>
        <v>0.12916666666666668</v>
      </c>
      <c r="F16" s="2">
        <v>209</v>
      </c>
      <c r="G16" s="3">
        <f t="shared" si="0"/>
        <v>0.8708333333333333</v>
      </c>
      <c r="H16" s="2">
        <v>240</v>
      </c>
      <c r="I16" s="3">
        <v>1</v>
      </c>
    </row>
    <row r="17" spans="1:9" ht="13.5">
      <c r="A17" t="s">
        <v>74</v>
      </c>
      <c r="B17" t="s">
        <v>70</v>
      </c>
      <c r="C17" t="s">
        <v>8</v>
      </c>
      <c r="D17" s="2">
        <v>1</v>
      </c>
      <c r="E17" s="3">
        <f t="shared" si="1"/>
        <v>0.25</v>
      </c>
      <c r="F17" s="2">
        <v>3</v>
      </c>
      <c r="G17" s="3">
        <v>0.75</v>
      </c>
      <c r="H17" s="2">
        <v>4</v>
      </c>
      <c r="I17" s="3">
        <v>1</v>
      </c>
    </row>
    <row r="18" spans="1:9" ht="13.5">
      <c r="A18" t="s">
        <v>74</v>
      </c>
      <c r="B18" t="s">
        <v>70</v>
      </c>
      <c r="C18" t="s">
        <v>7</v>
      </c>
      <c r="D18" s="2">
        <v>4</v>
      </c>
      <c r="E18" s="3">
        <f t="shared" si="1"/>
        <v>0.2222222222222222</v>
      </c>
      <c r="F18" s="2">
        <v>14</v>
      </c>
      <c r="G18" s="3">
        <v>0.78</v>
      </c>
      <c r="H18" s="2">
        <v>18</v>
      </c>
      <c r="I18" s="3">
        <v>1</v>
      </c>
    </row>
    <row r="19" spans="1:9" ht="13.5">
      <c r="A19" t="s">
        <v>74</v>
      </c>
      <c r="B19" t="s">
        <v>70</v>
      </c>
      <c r="C19" t="s">
        <v>6</v>
      </c>
      <c r="D19" s="2">
        <v>3</v>
      </c>
      <c r="E19" s="3">
        <f t="shared" si="1"/>
        <v>0.3333333333333333</v>
      </c>
      <c r="F19" s="2">
        <v>6</v>
      </c>
      <c r="G19" s="3">
        <f>(F19/H19)</f>
        <v>0.6666666666666666</v>
      </c>
      <c r="H19" s="2">
        <v>9</v>
      </c>
      <c r="I19" s="3">
        <v>1</v>
      </c>
    </row>
    <row r="20" spans="1:9" ht="13.5">
      <c r="A20" t="s">
        <v>74</v>
      </c>
      <c r="B20" t="s">
        <v>70</v>
      </c>
      <c r="C20" t="s">
        <v>5</v>
      </c>
      <c r="D20" s="2">
        <v>3</v>
      </c>
      <c r="E20" s="3">
        <f t="shared" si="1"/>
        <v>0.12</v>
      </c>
      <c r="F20" s="2">
        <v>22</v>
      </c>
      <c r="G20" s="3">
        <f>(F20/H20)</f>
        <v>0.88</v>
      </c>
      <c r="H20" s="2">
        <v>25</v>
      </c>
      <c r="I20" s="3">
        <v>1</v>
      </c>
    </row>
    <row r="21" spans="1:9" ht="13.5">
      <c r="A21" t="s">
        <v>74</v>
      </c>
      <c r="B21" t="s">
        <v>70</v>
      </c>
      <c r="C21" t="s">
        <v>103</v>
      </c>
      <c r="E21" s="3"/>
      <c r="F21" s="2">
        <v>5</v>
      </c>
      <c r="G21" s="3">
        <f>(F21/H21)</f>
        <v>1</v>
      </c>
      <c r="H21" s="2">
        <v>5</v>
      </c>
      <c r="I21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6"/>
  <sheetViews>
    <sheetView view="pageLayout" workbookViewId="0" topLeftCell="A1">
      <selection activeCell="F42" sqref="F42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76</v>
      </c>
      <c r="B2" t="s">
        <v>27</v>
      </c>
      <c r="C2" s="1" t="s">
        <v>8</v>
      </c>
      <c r="D2" s="4">
        <v>1221</v>
      </c>
      <c r="E2" s="3">
        <v>0.19</v>
      </c>
      <c r="F2" s="4">
        <v>5048</v>
      </c>
      <c r="G2" s="3">
        <v>0.81</v>
      </c>
      <c r="H2" s="4">
        <v>6269</v>
      </c>
      <c r="I2" s="3">
        <v>1</v>
      </c>
    </row>
    <row r="3" spans="1:9" ht="13.5">
      <c r="A3" t="s">
        <v>76</v>
      </c>
      <c r="B3" t="s">
        <v>27</v>
      </c>
      <c r="C3" s="1" t="s">
        <v>7</v>
      </c>
      <c r="D3" s="4">
        <v>1246</v>
      </c>
      <c r="E3" s="3">
        <v>0.19</v>
      </c>
      <c r="F3" s="4">
        <v>5327</v>
      </c>
      <c r="G3" s="3">
        <v>0.81</v>
      </c>
      <c r="H3" s="4">
        <v>6573</v>
      </c>
      <c r="I3" s="3">
        <v>1</v>
      </c>
    </row>
    <row r="4" spans="1:9" ht="13.5">
      <c r="A4" t="s">
        <v>76</v>
      </c>
      <c r="B4" t="s">
        <v>27</v>
      </c>
      <c r="C4" s="1" t="s">
        <v>6</v>
      </c>
      <c r="D4" s="4">
        <v>1237</v>
      </c>
      <c r="E4" s="3">
        <v>0.17</v>
      </c>
      <c r="F4" s="4">
        <v>5947</v>
      </c>
      <c r="G4" s="3">
        <v>0.83</v>
      </c>
      <c r="H4" s="4">
        <v>7184</v>
      </c>
      <c r="I4" s="3">
        <v>1</v>
      </c>
    </row>
    <row r="5" spans="1:9" ht="13.5">
      <c r="A5" t="s">
        <v>76</v>
      </c>
      <c r="B5" t="s">
        <v>27</v>
      </c>
      <c r="C5" s="1" t="s">
        <v>5</v>
      </c>
      <c r="D5" s="4">
        <v>1197</v>
      </c>
      <c r="E5" s="3">
        <v>0.15</v>
      </c>
      <c r="F5" s="4">
        <v>6685</v>
      </c>
      <c r="G5" s="3">
        <v>0.85</v>
      </c>
      <c r="H5" s="4">
        <v>7882</v>
      </c>
      <c r="I5" s="3">
        <v>1</v>
      </c>
    </row>
    <row r="6" spans="1:9" ht="13.5">
      <c r="A6" t="s">
        <v>76</v>
      </c>
      <c r="B6" t="s">
        <v>27</v>
      </c>
      <c r="C6" s="1" t="s">
        <v>103</v>
      </c>
      <c r="D6" s="4">
        <v>739</v>
      </c>
      <c r="E6" s="3">
        <v>0.22</v>
      </c>
      <c r="F6" s="4">
        <v>2673</v>
      </c>
      <c r="G6" s="3">
        <v>0.78</v>
      </c>
      <c r="H6" s="4">
        <v>3412</v>
      </c>
      <c r="I6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36"/>
  <sheetViews>
    <sheetView view="pageLayout" workbookViewId="0" topLeftCell="A4">
      <selection activeCell="C43" sqref="B43:C43"/>
    </sheetView>
  </sheetViews>
  <sheetFormatPr defaultColWidth="8.8515625" defaultRowHeight="15"/>
  <cols>
    <col min="1" max="1" width="5.28125" style="0" customWidth="1"/>
    <col min="2" max="2" width="6.7109375" style="0" customWidth="1"/>
    <col min="3" max="3" width="9.140625" style="1" customWidth="1"/>
    <col min="4" max="4" width="11.8515625" style="2" customWidth="1"/>
    <col min="5" max="6" width="10.00390625" style="2" customWidth="1"/>
    <col min="7" max="9" width="9.140625" style="2" customWidth="1"/>
  </cols>
  <sheetData>
    <row r="1" spans="4:9" ht="42">
      <c r="D1" s="6" t="s">
        <v>106</v>
      </c>
      <c r="E1" s="5" t="s">
        <v>0</v>
      </c>
      <c r="F1" s="6" t="s">
        <v>105</v>
      </c>
      <c r="G1" s="6" t="s">
        <v>104</v>
      </c>
      <c r="H1" s="5" t="s">
        <v>1</v>
      </c>
      <c r="I1" s="5" t="s">
        <v>2</v>
      </c>
    </row>
    <row r="2" spans="1:9" ht="13.5">
      <c r="A2" t="s">
        <v>77</v>
      </c>
      <c r="B2" t="s">
        <v>78</v>
      </c>
      <c r="C2" s="1" t="s">
        <v>8</v>
      </c>
      <c r="D2" s="2">
        <v>47</v>
      </c>
      <c r="E2" s="3">
        <v>0.03</v>
      </c>
      <c r="F2" s="4">
        <v>1788</v>
      </c>
      <c r="G2" s="3">
        <v>0.97</v>
      </c>
      <c r="H2" s="4">
        <v>1835</v>
      </c>
      <c r="I2" s="3">
        <v>1</v>
      </c>
    </row>
    <row r="3" spans="1:9" ht="13.5">
      <c r="A3" t="s">
        <v>77</v>
      </c>
      <c r="B3" t="s">
        <v>78</v>
      </c>
      <c r="C3" s="1" t="s">
        <v>7</v>
      </c>
      <c r="D3" s="2">
        <v>34</v>
      </c>
      <c r="E3" s="3">
        <v>0.02</v>
      </c>
      <c r="F3" s="4">
        <v>1875</v>
      </c>
      <c r="G3" s="3">
        <v>0.98</v>
      </c>
      <c r="H3" s="4">
        <v>1909</v>
      </c>
      <c r="I3" s="3">
        <v>1</v>
      </c>
    </row>
    <row r="4" spans="1:9" ht="13.5">
      <c r="A4" t="s">
        <v>77</v>
      </c>
      <c r="B4" t="s">
        <v>78</v>
      </c>
      <c r="C4" s="1" t="s">
        <v>6</v>
      </c>
      <c r="D4" s="2">
        <v>43</v>
      </c>
      <c r="E4" s="3">
        <v>0.02</v>
      </c>
      <c r="F4" s="4">
        <v>2259</v>
      </c>
      <c r="G4" s="3">
        <v>0.98</v>
      </c>
      <c r="H4" s="4">
        <v>2302</v>
      </c>
      <c r="I4" s="3">
        <v>1</v>
      </c>
    </row>
    <row r="5" spans="1:9" ht="13.5">
      <c r="A5" t="s">
        <v>77</v>
      </c>
      <c r="B5" t="s">
        <v>78</v>
      </c>
      <c r="C5" s="1" t="s">
        <v>5</v>
      </c>
      <c r="D5" s="2">
        <v>51</v>
      </c>
      <c r="E5" s="3">
        <v>0.02</v>
      </c>
      <c r="F5" s="4">
        <v>2176</v>
      </c>
      <c r="G5" s="3">
        <v>0.98</v>
      </c>
      <c r="H5" s="4">
        <v>2227</v>
      </c>
      <c r="I5" s="3">
        <v>1</v>
      </c>
    </row>
    <row r="6" spans="1:9" ht="13.5">
      <c r="A6" t="s">
        <v>77</v>
      </c>
      <c r="B6" t="s">
        <v>78</v>
      </c>
      <c r="C6" s="1" t="s">
        <v>103</v>
      </c>
      <c r="D6" s="2">
        <v>12</v>
      </c>
      <c r="E6" s="3">
        <v>0.02</v>
      </c>
      <c r="F6" s="4">
        <v>628</v>
      </c>
      <c r="G6" s="3">
        <v>0.98</v>
      </c>
      <c r="H6" s="4">
        <v>640</v>
      </c>
      <c r="I6" s="3">
        <v>1</v>
      </c>
    </row>
    <row r="7" spans="1:9" ht="13.5">
      <c r="A7" t="s">
        <v>77</v>
      </c>
      <c r="B7" t="s">
        <v>79</v>
      </c>
      <c r="C7" s="1" t="s">
        <v>8</v>
      </c>
      <c r="D7" s="2">
        <v>81</v>
      </c>
      <c r="E7" s="3">
        <v>0.06</v>
      </c>
      <c r="F7" s="4">
        <v>1384</v>
      </c>
      <c r="G7" s="3">
        <v>0.94</v>
      </c>
      <c r="H7" s="4">
        <v>1465</v>
      </c>
      <c r="I7" s="3">
        <v>1</v>
      </c>
    </row>
    <row r="8" spans="1:9" ht="13.5">
      <c r="A8" t="s">
        <v>77</v>
      </c>
      <c r="B8" t="s">
        <v>79</v>
      </c>
      <c r="C8" s="1" t="s">
        <v>7</v>
      </c>
      <c r="D8" s="2">
        <v>63</v>
      </c>
      <c r="E8" s="3">
        <v>0.04</v>
      </c>
      <c r="F8" s="4">
        <v>1400</v>
      </c>
      <c r="G8" s="3">
        <v>0.96</v>
      </c>
      <c r="H8" s="4">
        <v>1463</v>
      </c>
      <c r="I8" s="3">
        <v>1</v>
      </c>
    </row>
    <row r="9" spans="1:9" ht="13.5">
      <c r="A9" t="s">
        <v>77</v>
      </c>
      <c r="B9" t="s">
        <v>79</v>
      </c>
      <c r="C9" s="1" t="s">
        <v>6</v>
      </c>
      <c r="D9" s="2">
        <v>72</v>
      </c>
      <c r="E9" s="3">
        <v>0.05</v>
      </c>
      <c r="F9" s="4">
        <v>1388</v>
      </c>
      <c r="G9" s="3">
        <v>0.95</v>
      </c>
      <c r="H9" s="4">
        <v>1460</v>
      </c>
      <c r="I9" s="3">
        <v>1</v>
      </c>
    </row>
    <row r="10" spans="1:9" ht="13.5">
      <c r="A10" t="s">
        <v>77</v>
      </c>
      <c r="B10" t="s">
        <v>79</v>
      </c>
      <c r="C10" s="1" t="s">
        <v>5</v>
      </c>
      <c r="D10" s="2">
        <v>78</v>
      </c>
      <c r="E10" s="3">
        <v>0.05</v>
      </c>
      <c r="F10" s="4">
        <v>1456</v>
      </c>
      <c r="G10" s="3">
        <v>0.95</v>
      </c>
      <c r="H10" s="4">
        <v>1534</v>
      </c>
      <c r="I10" s="3">
        <v>1</v>
      </c>
    </row>
    <row r="11" spans="1:9" ht="13.5">
      <c r="A11" t="s">
        <v>77</v>
      </c>
      <c r="B11" t="s">
        <v>79</v>
      </c>
      <c r="C11" s="1" t="s">
        <v>103</v>
      </c>
      <c r="D11" s="2">
        <v>40</v>
      </c>
      <c r="E11" s="3">
        <v>0.11</v>
      </c>
      <c r="F11" s="4">
        <v>322</v>
      </c>
      <c r="G11" s="3">
        <v>0.89</v>
      </c>
      <c r="H11" s="4">
        <v>362</v>
      </c>
      <c r="I11" s="3">
        <v>1</v>
      </c>
    </row>
    <row r="12" spans="1:9" ht="13.5">
      <c r="A12" t="s">
        <v>77</v>
      </c>
      <c r="B12" t="s">
        <v>80</v>
      </c>
      <c r="C12" s="1" t="s">
        <v>8</v>
      </c>
      <c r="D12" s="2">
        <v>34</v>
      </c>
      <c r="E12" s="3">
        <v>0.14</v>
      </c>
      <c r="F12" s="2">
        <v>202</v>
      </c>
      <c r="G12" s="3">
        <v>0.86</v>
      </c>
      <c r="H12" s="2">
        <v>236</v>
      </c>
      <c r="I12" s="3">
        <v>1</v>
      </c>
    </row>
    <row r="13" spans="1:9" ht="13.5">
      <c r="A13" t="s">
        <v>77</v>
      </c>
      <c r="B13" t="s">
        <v>80</v>
      </c>
      <c r="C13" s="1" t="s">
        <v>7</v>
      </c>
      <c r="D13" s="2">
        <v>16</v>
      </c>
      <c r="E13" s="3">
        <v>0.07</v>
      </c>
      <c r="F13" s="2">
        <v>202</v>
      </c>
      <c r="G13" s="3">
        <v>0.93</v>
      </c>
      <c r="H13" s="2">
        <v>218</v>
      </c>
      <c r="I13" s="3">
        <v>1</v>
      </c>
    </row>
    <row r="14" spans="1:9" ht="13.5">
      <c r="A14" t="s">
        <v>77</v>
      </c>
      <c r="B14" t="s">
        <v>80</v>
      </c>
      <c r="C14" s="1" t="s">
        <v>6</v>
      </c>
      <c r="D14" s="2">
        <v>20</v>
      </c>
      <c r="E14" s="3">
        <v>0.08</v>
      </c>
      <c r="F14" s="2">
        <v>246</v>
      </c>
      <c r="G14" s="3">
        <v>0.92</v>
      </c>
      <c r="H14" s="2">
        <v>266</v>
      </c>
      <c r="I14" s="3">
        <v>1</v>
      </c>
    </row>
    <row r="15" spans="1:9" ht="13.5">
      <c r="A15" t="s">
        <v>77</v>
      </c>
      <c r="B15" t="s">
        <v>80</v>
      </c>
      <c r="C15" s="1" t="s">
        <v>5</v>
      </c>
      <c r="D15" s="2">
        <v>12</v>
      </c>
      <c r="E15" s="3">
        <v>0.06</v>
      </c>
      <c r="F15" s="2">
        <v>202</v>
      </c>
      <c r="G15" s="3">
        <v>0.94</v>
      </c>
      <c r="H15" s="2">
        <v>214</v>
      </c>
      <c r="I15" s="3">
        <v>1</v>
      </c>
    </row>
    <row r="16" spans="1:9" ht="13.5">
      <c r="A16" t="s">
        <v>77</v>
      </c>
      <c r="B16" t="s">
        <v>80</v>
      </c>
      <c r="C16" s="1" t="s">
        <v>103</v>
      </c>
      <c r="D16" s="2">
        <v>4</v>
      </c>
      <c r="E16" s="3">
        <v>0.13</v>
      </c>
      <c r="F16" s="2">
        <v>26</v>
      </c>
      <c r="G16" s="3">
        <v>0.87</v>
      </c>
      <c r="H16" s="2">
        <v>30</v>
      </c>
      <c r="I16" s="3">
        <v>1</v>
      </c>
    </row>
    <row r="17" spans="1:9" ht="13.5">
      <c r="A17" t="s">
        <v>77</v>
      </c>
      <c r="B17" t="s">
        <v>81</v>
      </c>
      <c r="C17" s="1" t="s">
        <v>8</v>
      </c>
      <c r="D17" s="2">
        <v>7</v>
      </c>
      <c r="E17" s="3">
        <v>0.02</v>
      </c>
      <c r="F17" s="2">
        <v>359</v>
      </c>
      <c r="G17" s="3">
        <v>0.98</v>
      </c>
      <c r="H17" s="2">
        <v>366</v>
      </c>
      <c r="I17" s="3">
        <v>1</v>
      </c>
    </row>
    <row r="18" spans="1:9" ht="13.5">
      <c r="A18" t="s">
        <v>77</v>
      </c>
      <c r="B18" t="s">
        <v>81</v>
      </c>
      <c r="C18" s="1" t="s">
        <v>7</v>
      </c>
      <c r="D18" s="2">
        <v>4</v>
      </c>
      <c r="E18" s="3">
        <v>0.01</v>
      </c>
      <c r="F18" s="2">
        <v>342</v>
      </c>
      <c r="G18" s="3">
        <v>0.99</v>
      </c>
      <c r="H18" s="2">
        <v>346</v>
      </c>
      <c r="I18" s="3">
        <v>1</v>
      </c>
    </row>
    <row r="19" spans="1:9" ht="13.5">
      <c r="A19" t="s">
        <v>77</v>
      </c>
      <c r="B19" t="s">
        <v>81</v>
      </c>
      <c r="C19" s="1" t="s">
        <v>6</v>
      </c>
      <c r="D19" s="2">
        <v>8</v>
      </c>
      <c r="E19" s="3">
        <v>0.02</v>
      </c>
      <c r="F19" s="2">
        <v>355</v>
      </c>
      <c r="G19" s="3">
        <v>0.98</v>
      </c>
      <c r="H19" s="2">
        <v>363</v>
      </c>
      <c r="I19" s="3">
        <v>1</v>
      </c>
    </row>
    <row r="20" spans="1:9" ht="13.5">
      <c r="A20" t="s">
        <v>77</v>
      </c>
      <c r="B20" t="s">
        <v>81</v>
      </c>
      <c r="C20" s="1" t="s">
        <v>5</v>
      </c>
      <c r="D20" s="2">
        <v>7</v>
      </c>
      <c r="E20" s="3">
        <v>0.01</v>
      </c>
      <c r="F20" s="2">
        <v>521</v>
      </c>
      <c r="G20" s="3">
        <v>0.99</v>
      </c>
      <c r="H20" s="2">
        <v>528</v>
      </c>
      <c r="I20" s="3">
        <v>1</v>
      </c>
    </row>
    <row r="21" spans="1:9" ht="13.5">
      <c r="A21" t="s">
        <v>77</v>
      </c>
      <c r="B21" t="s">
        <v>81</v>
      </c>
      <c r="C21" s="1" t="s">
        <v>103</v>
      </c>
      <c r="D21" s="2">
        <v>8</v>
      </c>
      <c r="E21" s="3">
        <v>0.04</v>
      </c>
      <c r="F21" s="2">
        <v>208</v>
      </c>
      <c r="G21" s="3">
        <v>0.96</v>
      </c>
      <c r="H21" s="2">
        <v>216</v>
      </c>
      <c r="I21" s="3">
        <v>1</v>
      </c>
    </row>
    <row r="22" spans="1:9" ht="13.5">
      <c r="A22" t="s">
        <v>77</v>
      </c>
      <c r="B22" t="s">
        <v>82</v>
      </c>
      <c r="C22" s="1" t="s">
        <v>8</v>
      </c>
      <c r="D22" s="2">
        <v>321</v>
      </c>
      <c r="E22" s="3">
        <v>0.04</v>
      </c>
      <c r="F22" s="4">
        <v>8246</v>
      </c>
      <c r="G22" s="3">
        <v>0.96</v>
      </c>
      <c r="H22" s="4">
        <v>8567</v>
      </c>
      <c r="I22" s="3">
        <v>1</v>
      </c>
    </row>
    <row r="23" spans="1:9" ht="13.5">
      <c r="A23" t="s">
        <v>77</v>
      </c>
      <c r="B23" t="s">
        <v>82</v>
      </c>
      <c r="C23" s="1" t="s">
        <v>7</v>
      </c>
      <c r="D23" s="2">
        <v>376</v>
      </c>
      <c r="E23" s="3">
        <v>0.04</v>
      </c>
      <c r="F23" s="4">
        <v>8892</v>
      </c>
      <c r="G23" s="3">
        <v>0.96</v>
      </c>
      <c r="H23" s="4">
        <v>9268</v>
      </c>
      <c r="I23" s="3">
        <v>1</v>
      </c>
    </row>
    <row r="24" spans="1:9" ht="13.5">
      <c r="A24" t="s">
        <v>77</v>
      </c>
      <c r="B24" t="s">
        <v>82</v>
      </c>
      <c r="C24" s="1" t="s">
        <v>6</v>
      </c>
      <c r="D24" s="2">
        <v>370</v>
      </c>
      <c r="E24" s="3">
        <v>0.04</v>
      </c>
      <c r="F24" s="4">
        <v>9799</v>
      </c>
      <c r="G24" s="3">
        <v>0.96</v>
      </c>
      <c r="H24" s="4">
        <v>10169</v>
      </c>
      <c r="I24" s="3">
        <v>1</v>
      </c>
    </row>
    <row r="25" spans="1:9" ht="13.5">
      <c r="A25" t="s">
        <v>77</v>
      </c>
      <c r="B25" t="s">
        <v>82</v>
      </c>
      <c r="C25" s="1" t="s">
        <v>5</v>
      </c>
      <c r="D25" s="2">
        <v>340</v>
      </c>
      <c r="E25" s="3">
        <v>0.03</v>
      </c>
      <c r="F25" s="4">
        <v>10285</v>
      </c>
      <c r="G25" s="3">
        <v>0.97</v>
      </c>
      <c r="H25" s="4">
        <v>10625</v>
      </c>
      <c r="I25" s="3">
        <v>1</v>
      </c>
    </row>
    <row r="26" spans="1:9" ht="13.5">
      <c r="A26" t="s">
        <v>77</v>
      </c>
      <c r="B26" t="s">
        <v>82</v>
      </c>
      <c r="C26" s="1" t="s">
        <v>103</v>
      </c>
      <c r="D26" s="2">
        <v>189</v>
      </c>
      <c r="E26" s="3">
        <v>0.05</v>
      </c>
      <c r="F26" s="4">
        <v>3828</v>
      </c>
      <c r="G26" s="3">
        <v>0.95</v>
      </c>
      <c r="H26" s="4">
        <v>4017</v>
      </c>
      <c r="I26" s="3">
        <v>1</v>
      </c>
    </row>
    <row r="27" spans="1:9" ht="13.5">
      <c r="A27" t="s">
        <v>77</v>
      </c>
      <c r="B27" t="s">
        <v>83</v>
      </c>
      <c r="C27" s="1" t="s">
        <v>8</v>
      </c>
      <c r="D27" s="2">
        <v>14</v>
      </c>
      <c r="E27" s="3">
        <v>0.03</v>
      </c>
      <c r="F27" s="2">
        <v>519</v>
      </c>
      <c r="G27" s="3">
        <v>0.97</v>
      </c>
      <c r="H27" s="2">
        <v>533</v>
      </c>
      <c r="I27" s="3">
        <v>1</v>
      </c>
    </row>
    <row r="28" spans="1:9" ht="13.5">
      <c r="A28" t="s">
        <v>77</v>
      </c>
      <c r="B28" t="s">
        <v>83</v>
      </c>
      <c r="C28" s="1" t="s">
        <v>7</v>
      </c>
      <c r="D28" s="2">
        <v>14</v>
      </c>
      <c r="E28" s="3">
        <v>0.02</v>
      </c>
      <c r="F28" s="2">
        <v>604</v>
      </c>
      <c r="G28" s="3">
        <v>0.98</v>
      </c>
      <c r="H28" s="2">
        <v>618</v>
      </c>
      <c r="I28" s="3">
        <v>1</v>
      </c>
    </row>
    <row r="29" spans="1:9" ht="13.5">
      <c r="A29" t="s">
        <v>77</v>
      </c>
      <c r="B29" t="s">
        <v>83</v>
      </c>
      <c r="C29" s="1" t="s">
        <v>6</v>
      </c>
      <c r="D29" s="2">
        <v>9</v>
      </c>
      <c r="E29" s="3">
        <v>0.01</v>
      </c>
      <c r="F29" s="2">
        <v>629</v>
      </c>
      <c r="G29" s="3">
        <v>0.99</v>
      </c>
      <c r="H29" s="2">
        <v>638</v>
      </c>
      <c r="I29" s="3">
        <v>1</v>
      </c>
    </row>
    <row r="30" spans="1:9" ht="13.5">
      <c r="A30" t="s">
        <v>77</v>
      </c>
      <c r="B30" t="s">
        <v>83</v>
      </c>
      <c r="C30" s="1" t="s">
        <v>5</v>
      </c>
      <c r="D30" s="2">
        <v>24</v>
      </c>
      <c r="E30" s="3">
        <v>0.03</v>
      </c>
      <c r="F30" s="2">
        <v>827</v>
      </c>
      <c r="G30" s="3">
        <v>0.97</v>
      </c>
      <c r="H30" s="2">
        <v>851</v>
      </c>
      <c r="I30" s="3">
        <v>1</v>
      </c>
    </row>
    <row r="31" spans="1:9" ht="13.5">
      <c r="A31" t="s">
        <v>77</v>
      </c>
      <c r="B31" t="s">
        <v>83</v>
      </c>
      <c r="C31" s="1" t="s">
        <v>103</v>
      </c>
      <c r="D31" s="2">
        <v>3</v>
      </c>
      <c r="E31" s="3">
        <v>0.02</v>
      </c>
      <c r="F31" s="2">
        <v>156</v>
      </c>
      <c r="G31" s="3">
        <v>0.98</v>
      </c>
      <c r="H31" s="2">
        <v>159</v>
      </c>
      <c r="I31" s="3">
        <v>1</v>
      </c>
    </row>
    <row r="32" spans="1:9" ht="13.5">
      <c r="A32" t="s">
        <v>77</v>
      </c>
      <c r="B32" t="s">
        <v>84</v>
      </c>
      <c r="C32" s="1" t="s">
        <v>8</v>
      </c>
      <c r="D32" s="2">
        <v>55</v>
      </c>
      <c r="E32" s="3">
        <v>0.06</v>
      </c>
      <c r="F32" s="2">
        <v>902</v>
      </c>
      <c r="G32" s="3">
        <v>0.94</v>
      </c>
      <c r="H32" s="2">
        <v>957</v>
      </c>
      <c r="I32" s="3">
        <v>1</v>
      </c>
    </row>
    <row r="33" spans="1:9" ht="13.5">
      <c r="A33" t="s">
        <v>77</v>
      </c>
      <c r="B33" t="s">
        <v>84</v>
      </c>
      <c r="C33" s="1" t="s">
        <v>7</v>
      </c>
      <c r="D33" s="2">
        <v>39</v>
      </c>
      <c r="E33" s="3">
        <v>0.04</v>
      </c>
      <c r="F33" s="4">
        <v>948</v>
      </c>
      <c r="G33" s="3">
        <v>0.96</v>
      </c>
      <c r="H33" s="4">
        <v>987</v>
      </c>
      <c r="I33" s="3">
        <v>1</v>
      </c>
    </row>
    <row r="34" spans="1:9" ht="13.5">
      <c r="A34" t="s">
        <v>77</v>
      </c>
      <c r="B34" t="s">
        <v>84</v>
      </c>
      <c r="C34" s="1" t="s">
        <v>6</v>
      </c>
      <c r="D34" s="2">
        <v>65</v>
      </c>
      <c r="E34" s="3">
        <v>0.05</v>
      </c>
      <c r="F34" s="4">
        <v>1185</v>
      </c>
      <c r="G34" s="3">
        <v>0.95</v>
      </c>
      <c r="H34" s="4">
        <v>1250</v>
      </c>
      <c r="I34" s="3">
        <v>1</v>
      </c>
    </row>
    <row r="35" spans="1:9" ht="13.5">
      <c r="A35" t="s">
        <v>77</v>
      </c>
      <c r="B35" t="s">
        <v>84</v>
      </c>
      <c r="C35" s="1" t="s">
        <v>5</v>
      </c>
      <c r="D35" s="2">
        <v>54</v>
      </c>
      <c r="E35" s="3">
        <v>0.04</v>
      </c>
      <c r="F35" s="4">
        <v>1311</v>
      </c>
      <c r="G35" s="3">
        <v>0.96</v>
      </c>
      <c r="H35" s="4">
        <v>1365</v>
      </c>
      <c r="I35" s="3">
        <v>1</v>
      </c>
    </row>
    <row r="36" spans="1:9" ht="13.5">
      <c r="A36" t="s">
        <v>77</v>
      </c>
      <c r="B36" t="s">
        <v>84</v>
      </c>
      <c r="C36" s="1" t="s">
        <v>103</v>
      </c>
      <c r="D36" s="2">
        <v>37</v>
      </c>
      <c r="E36" s="3">
        <v>0.08</v>
      </c>
      <c r="F36" s="2">
        <v>428</v>
      </c>
      <c r="G36" s="3">
        <v>0.92</v>
      </c>
      <c r="H36" s="2">
        <v>465</v>
      </c>
      <c r="I36" s="3">
        <v>1</v>
      </c>
    </row>
  </sheetData>
  <sheetProtection/>
  <printOptions/>
  <pageMargins left="0.7" right="0.7" top="0.75" bottom="0.75" header="0.3" footer="0.3"/>
  <pageSetup horizontalDpi="1200" verticalDpi="1200" orientation="portrait"/>
  <headerFooter alignWithMargins="0">
    <oddHeader>&amp;CEnrollment by Edcuation Level - 2006-07 to 2010-11</oddHeader>
    <oddFooter>&amp;CDe Anza Office of Research and Planning
5.16.11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Faculty Staff</dc:creator>
  <cp:keywords/>
  <dc:description/>
  <cp:lastModifiedBy>Olga Evert</cp:lastModifiedBy>
  <dcterms:created xsi:type="dcterms:W3CDTF">2011-05-13T16:37:39Z</dcterms:created>
  <dcterms:modified xsi:type="dcterms:W3CDTF">2011-05-19T20:26:54Z</dcterms:modified>
  <cp:category/>
  <cp:version/>
  <cp:contentType/>
  <cp:contentStatus/>
</cp:coreProperties>
</file>